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Kermiswedstrijd Boekel\"/>
    </mc:Choice>
  </mc:AlternateContent>
  <xr:revisionPtr revIDLastSave="0" documentId="8_{E4B9332E-1362-4CD7-A2F4-48EC4142C151}" xr6:coauthVersionLast="47" xr6:coauthVersionMax="47" xr10:uidLastSave="{00000000-0000-0000-0000-000000000000}"/>
  <bookViews>
    <workbookView xWindow="-108" yWindow="-108" windowWidth="23256" windowHeight="12456" xr2:uid="{412AE317-8A08-4506-8300-7FB0F833BE26}"/>
  </bookViews>
  <sheets>
    <sheet name="Prijzen" sheetId="1" r:id="rId1"/>
    <sheet name="Personeel" sheetId="2" r:id="rId2"/>
    <sheet name="Kampioen" sheetId="3" r:id="rId3"/>
  </sheets>
  <externalReferences>
    <externalReference r:id="rId4"/>
  </externalReferences>
  <definedNames>
    <definedName name="_xlnm._FilterDatabase" localSheetId="2" hidden="1">Kampioen!$A$5:$P$147</definedName>
    <definedName name="_xlnm._FilterDatabase" localSheetId="1" hidden="1">Personeel!$A$5:$Z$147</definedName>
    <definedName name="_xlnm._FilterDatabase" localSheetId="0" hidden="1">Prijzen!$H$7:$J$7</definedName>
    <definedName name="_xlnm.Print_Area" localSheetId="2">Kampioen!$B$1:$P$34</definedName>
    <definedName name="_xlnm.Print_Area" localSheetId="1">Personeel!$B$1:$Z$33</definedName>
    <definedName name="_xlnm.Print_Area" localSheetId="0">Prijzen!$A$1:$K$33</definedName>
    <definedName name="_xlnm.Criteria" localSheetId="0">Prijzen!$G$3</definedName>
    <definedName name="_xlnm.Extract" localSheetId="2">Kampioen!$C$5:$P$5</definedName>
    <definedName name="_xlnm.Extract" localSheetId="1">Personeel!$C$5:$Z$5</definedName>
    <definedName name="_xlnm.Extract" localSheetId="0">Prijzen!$H$7:$K$7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7" i="3" l="1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6" i="3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C2" i="3"/>
  <c r="C1" i="3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6" i="2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Y1" i="2"/>
  <c r="X1" i="2"/>
  <c r="W1" i="2"/>
  <c r="V1" i="2"/>
  <c r="U1" i="2"/>
  <c r="T1" i="2"/>
  <c r="S1" i="2"/>
  <c r="R1" i="2"/>
  <c r="Q1" i="2"/>
  <c r="P1" i="2"/>
  <c r="O1" i="2"/>
  <c r="N1" i="2"/>
  <c r="M1" i="2"/>
  <c r="L1" i="2"/>
  <c r="K1" i="2"/>
  <c r="J1" i="2"/>
  <c r="I1" i="2"/>
  <c r="H1" i="2"/>
  <c r="G1" i="2"/>
  <c r="F1" i="2"/>
  <c r="E1" i="2"/>
  <c r="D1" i="2"/>
  <c r="C1" i="2"/>
  <c r="G24" i="1"/>
  <c r="G23" i="1"/>
  <c r="G22" i="1"/>
  <c r="G21" i="1"/>
  <c r="G20" i="1"/>
  <c r="G19" i="1"/>
  <c r="G18" i="1"/>
  <c r="A12" i="1"/>
  <c r="A11" i="1"/>
  <c r="A10" i="1"/>
  <c r="G9" i="1"/>
  <c r="G10" i="1" s="1"/>
  <c r="G11" i="1" s="1"/>
  <c r="G12" i="1" s="1"/>
  <c r="G13" i="1" s="1"/>
  <c r="G14" i="1" s="1"/>
  <c r="G15" i="1" s="1"/>
  <c r="G16" i="1" s="1"/>
  <c r="G17" i="1" s="1"/>
  <c r="A9" i="1"/>
  <c r="G8" i="1"/>
  <c r="A8" i="1"/>
  <c r="B2" i="1"/>
  <c r="B1" i="1"/>
</calcChain>
</file>

<file path=xl/sharedStrings.xml><?xml version="1.0" encoding="utf-8"?>
<sst xmlns="http://schemas.openxmlformats.org/spreadsheetml/2006/main" count="207" uniqueCount="64">
  <si>
    <t>Prijzen</t>
  </si>
  <si>
    <t>Kampioen</t>
  </si>
  <si>
    <t>Personeel</t>
  </si>
  <si>
    <t>Naam</t>
  </si>
  <si>
    <t>Plaats</t>
  </si>
  <si>
    <r>
      <rPr>
        <b/>
        <sz val="4"/>
        <rFont val="Arial"/>
        <family val="2"/>
      </rPr>
      <t>"</t>
    </r>
    <r>
      <rPr>
        <b/>
        <sz val="12"/>
        <rFont val="Arial"/>
        <family val="2"/>
      </rPr>
      <t>Totaal</t>
    </r>
  </si>
  <si>
    <r>
      <rPr>
        <b/>
        <sz val="4"/>
        <color theme="1"/>
        <rFont val="Arial"/>
        <family val="2"/>
      </rPr>
      <t>"</t>
    </r>
    <r>
      <rPr>
        <b/>
        <sz val="12"/>
        <color theme="1"/>
        <rFont val="Arial"/>
        <family val="2"/>
      </rPr>
      <t>Kampen</t>
    </r>
  </si>
  <si>
    <t>Totaal</t>
  </si>
  <si>
    <t>Kampen</t>
  </si>
  <si>
    <t>Hennie v/d Wassenberg</t>
  </si>
  <si>
    <t>Rosmalen</t>
  </si>
  <si>
    <t>Ad Vlemmix</t>
  </si>
  <si>
    <t>Lierop</t>
  </si>
  <si>
    <t>Leo Schellekens</t>
  </si>
  <si>
    <t>Oirschot</t>
  </si>
  <si>
    <t>Martijn Graat</t>
  </si>
  <si>
    <t>Heijen</t>
  </si>
  <si>
    <t>Bram Zutpen</t>
  </si>
  <si>
    <t>Boekel</t>
  </si>
  <si>
    <t>Jan van Tiel</t>
  </si>
  <si>
    <t>Gemert</t>
  </si>
  <si>
    <t>Theo Heijligers</t>
  </si>
  <si>
    <t>Oploo</t>
  </si>
  <si>
    <t>Frans Roersch</t>
  </si>
  <si>
    <t>Afferden</t>
  </si>
  <si>
    <t>Tjeu Knapen</t>
  </si>
  <si>
    <t>Someren eind</t>
  </si>
  <si>
    <t>Frans v. Hirtum</t>
  </si>
  <si>
    <t>Jos Graat</t>
  </si>
  <si>
    <t>11</t>
  </si>
  <si>
    <t>prijs</t>
  </si>
  <si>
    <t>a</t>
  </si>
  <si>
    <t>Gerrit Janssen</t>
  </si>
  <si>
    <t>10</t>
  </si>
  <si>
    <t>John Heesakkers</t>
  </si>
  <si>
    <t>Markus Kathalowski</t>
  </si>
  <si>
    <t>0</t>
  </si>
  <si>
    <t>Piet Hendriks</t>
  </si>
  <si>
    <t>Boxmeer</t>
  </si>
  <si>
    <t>Louis Kuipers</t>
  </si>
  <si>
    <t>Gerrit Ermers</t>
  </si>
  <si>
    <t>Pieter van Erp</t>
  </si>
  <si>
    <t>Jan Leenders</t>
  </si>
  <si>
    <t>Rinnie Bloemen</t>
  </si>
  <si>
    <t>St. Anthonis</t>
  </si>
  <si>
    <t>Arie v/d Kimmenade</t>
  </si>
  <si>
    <t>Geert Arts</t>
  </si>
  <si>
    <t>Overloon</t>
  </si>
  <si>
    <t>Maria Janssen</t>
  </si>
  <si>
    <t>Marius Franssen</t>
  </si>
  <si>
    <t>Beugen</t>
  </si>
  <si>
    <t>Jan van Sambeek</t>
  </si>
  <si>
    <t>Rene van de Hoogen</t>
  </si>
  <si>
    <t>Riny v/d Bungerlaan</t>
  </si>
  <si>
    <t>Theo Groothusen</t>
  </si>
  <si>
    <t>Noud van Lankveld</t>
  </si>
  <si>
    <t>Ron Dobbelaar</t>
  </si>
  <si>
    <t>Thijs van Tilborg</t>
  </si>
  <si>
    <t>Lambert v/d Doelen</t>
  </si>
  <si>
    <t>Thijs Sanders</t>
  </si>
  <si>
    <t>Antoon Graat</t>
  </si>
  <si>
    <t>Wiel Peeters</t>
  </si>
  <si>
    <t>Thomas Oerlemans</t>
  </si>
  <si>
    <t>Jo Vluggen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</si>
</sst>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*0_ ;_ 0_ ;* &quot;&quot;"/>
  </numFmts>
  <fonts count="14" x14ac:knownFonts="1">
    <font>
      <sz val="11"/>
      <color theme="1"/>
      <name val="Aptos Narrow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8"/>
      <color rgb="FF333399"/>
      <name val="Arial"/>
      <family val="2"/>
    </font>
    <font>
      <sz val="11"/>
      <color rgb="FF333399"/>
      <name val="Aptos Narrow"/>
      <family val="2"/>
      <scheme val="minor"/>
    </font>
    <font>
      <sz val="11"/>
      <name val="Aptos Narrow"/>
      <family val="2"/>
      <scheme val="minor"/>
    </font>
    <font>
      <b/>
      <sz val="18"/>
      <name val="Arial"/>
      <family val="2"/>
    </font>
    <font>
      <b/>
      <sz val="4"/>
      <name val="Arial"/>
      <family val="2"/>
    </font>
    <font>
      <b/>
      <sz val="12"/>
      <color theme="1"/>
      <name val="Arial"/>
      <family val="2"/>
    </font>
    <font>
      <b/>
      <sz val="4"/>
      <color theme="1"/>
      <name val="Arial"/>
      <family val="2"/>
    </font>
    <font>
      <sz val="12"/>
      <color theme="1"/>
      <name val="Arial"/>
      <family val="2"/>
    </font>
    <font>
      <b/>
      <sz val="18"/>
      <color indexed="62"/>
      <name val="Arial"/>
      <family val="2"/>
    </font>
    <font>
      <b/>
      <sz val="12"/>
      <color rgb="FF333399"/>
      <name val="Arial"/>
      <family val="2"/>
    </font>
    <font>
      <b/>
      <sz val="12"/>
      <color indexed="62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2" fillId="0" borderId="0" xfId="1" applyFont="1"/>
    <xf numFmtId="0" fontId="3" fillId="0" borderId="0" xfId="1" quotePrefix="1" applyFont="1" applyAlignment="1">
      <alignment horizontal="left"/>
    </xf>
    <xf numFmtId="0" fontId="0" fillId="0" borderId="0" xfId="0" applyAlignment="1">
      <alignment horizontal="center"/>
    </xf>
    <xf numFmtId="0" fontId="1" fillId="0" borderId="0" xfId="1"/>
    <xf numFmtId="0" fontId="4" fillId="0" borderId="0" xfId="0" applyFont="1"/>
    <xf numFmtId="0" fontId="4" fillId="0" borderId="0" xfId="0" applyFont="1" applyAlignment="1">
      <alignment horizontal="center"/>
    </xf>
    <xf numFmtId="164" fontId="4" fillId="0" borderId="0" xfId="0" applyNumberFormat="1" applyFont="1"/>
    <xf numFmtId="1" fontId="3" fillId="0" borderId="0" xfId="1" quotePrefix="1" applyNumberFormat="1" applyFont="1"/>
    <xf numFmtId="1" fontId="3" fillId="0" borderId="0" xfId="1" quotePrefix="1" applyNumberFormat="1" applyFont="1" applyAlignment="1">
      <alignment horizontal="center"/>
    </xf>
    <xf numFmtId="164" fontId="3" fillId="0" borderId="0" xfId="1" quotePrefix="1" applyNumberFormat="1" applyFont="1"/>
    <xf numFmtId="0" fontId="5" fillId="0" borderId="0" xfId="0" applyFont="1"/>
    <xf numFmtId="0" fontId="5" fillId="0" borderId="0" xfId="0" applyFont="1" applyAlignment="1">
      <alignment horizontal="center"/>
    </xf>
    <xf numFmtId="164" fontId="5" fillId="0" borderId="0" xfId="0" applyNumberFormat="1" applyFont="1"/>
    <xf numFmtId="1" fontId="6" fillId="0" borderId="0" xfId="1" quotePrefix="1" applyNumberFormat="1" applyFont="1"/>
    <xf numFmtId="1" fontId="6" fillId="0" borderId="0" xfId="1" quotePrefix="1" applyNumberFormat="1" applyFont="1" applyAlignment="1">
      <alignment horizontal="center"/>
    </xf>
    <xf numFmtId="164" fontId="6" fillId="0" borderId="0" xfId="1" quotePrefix="1" applyNumberFormat="1" applyFont="1"/>
    <xf numFmtId="0" fontId="2" fillId="0" borderId="1" xfId="1" applyFont="1" applyBorder="1" applyAlignment="1">
      <alignment horizontal="left" vertical="center"/>
    </xf>
    <xf numFmtId="0" fontId="2" fillId="0" borderId="2" xfId="1" applyFont="1" applyBorder="1" applyAlignment="1">
      <alignment vertical="center"/>
    </xf>
    <xf numFmtId="164" fontId="2" fillId="0" borderId="2" xfId="1" quotePrefix="1" applyNumberFormat="1" applyFont="1" applyBorder="1" applyAlignment="1">
      <alignment horizontal="center" vertical="center"/>
    </xf>
    <xf numFmtId="49" fontId="8" fillId="0" borderId="3" xfId="0" quotePrefix="1" applyNumberFormat="1" applyFont="1" applyBorder="1" applyAlignment="1">
      <alignment horizontal="center"/>
    </xf>
    <xf numFmtId="0" fontId="8" fillId="0" borderId="0" xfId="0" applyFont="1"/>
    <xf numFmtId="164" fontId="2" fillId="0" borderId="2" xfId="1" applyNumberFormat="1" applyFont="1" applyBorder="1" applyAlignment="1" applyProtection="1">
      <alignment horizontal="center" vertical="center"/>
      <protection locked="0"/>
    </xf>
    <xf numFmtId="49" fontId="8" fillId="0" borderId="3" xfId="0" applyNumberFormat="1" applyFont="1" applyBorder="1" applyAlignment="1">
      <alignment horizont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164" fontId="1" fillId="0" borderId="5" xfId="1" applyNumberFormat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0" fontId="1" fillId="0" borderId="0" xfId="1" applyAlignment="1">
      <alignment horizontal="center" vertical="center"/>
    </xf>
    <xf numFmtId="49" fontId="10" fillId="0" borderId="6" xfId="0" applyNumberFormat="1" applyFont="1" applyBorder="1" applyAlignment="1">
      <alignment horizontal="center"/>
    </xf>
    <xf numFmtId="0" fontId="1" fillId="0" borderId="0" xfId="1" applyAlignment="1">
      <alignment vertical="center"/>
    </xf>
    <xf numFmtId="164" fontId="1" fillId="0" borderId="0" xfId="1" applyNumberFormat="1" applyAlignment="1">
      <alignment horizontal="center" vertical="center"/>
    </xf>
    <xf numFmtId="0" fontId="10" fillId="0" borderId="0" xfId="0" applyFont="1" applyAlignment="1">
      <alignment horizontal="center"/>
    </xf>
    <xf numFmtId="1" fontId="11" fillId="0" borderId="0" xfId="1" quotePrefix="1" applyNumberFormat="1" applyFont="1"/>
    <xf numFmtId="49" fontId="10" fillId="0" borderId="0" xfId="0" applyNumberFormat="1" applyFont="1" applyAlignment="1">
      <alignment horizontal="center"/>
    </xf>
    <xf numFmtId="164" fontId="0" fillId="0" borderId="0" xfId="0" applyNumberFormat="1"/>
    <xf numFmtId="0" fontId="10" fillId="0" borderId="0" xfId="0" applyFont="1"/>
    <xf numFmtId="1" fontId="3" fillId="0" borderId="0" xfId="1" quotePrefix="1" applyNumberFormat="1" applyFont="1" applyAlignment="1">
      <alignment horizontal="left"/>
    </xf>
    <xf numFmtId="1" fontId="12" fillId="0" borderId="0" xfId="1" quotePrefix="1" applyNumberFormat="1" applyFont="1" applyAlignment="1">
      <alignment horizontal="left"/>
    </xf>
    <xf numFmtId="1" fontId="12" fillId="0" borderId="0" xfId="1" quotePrefix="1" applyNumberFormat="1" applyFont="1"/>
    <xf numFmtId="164" fontId="12" fillId="0" borderId="0" xfId="1" quotePrefix="1" applyNumberFormat="1" applyFont="1" applyAlignment="1">
      <alignment horizontal="center"/>
    </xf>
    <xf numFmtId="0" fontId="10" fillId="0" borderId="0" xfId="0" applyFont="1" applyAlignment="1">
      <alignment horizontal="right"/>
    </xf>
    <xf numFmtId="0" fontId="2" fillId="0" borderId="1" xfId="1" applyFont="1" applyBorder="1" applyAlignment="1" applyProtection="1">
      <alignment vertical="center"/>
      <protection locked="0"/>
    </xf>
    <xf numFmtId="0" fontId="2" fillId="0" borderId="7" xfId="1" applyFont="1" applyBorder="1" applyAlignment="1" applyProtection="1">
      <alignment vertical="center"/>
      <protection locked="0"/>
    </xf>
    <xf numFmtId="0" fontId="2" fillId="0" borderId="2" xfId="1" applyFont="1" applyBorder="1" applyAlignment="1" applyProtection="1">
      <alignment horizontal="center" vertical="center"/>
      <protection locked="0"/>
    </xf>
    <xf numFmtId="0" fontId="2" fillId="0" borderId="8" xfId="1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>
      <alignment horizontal="center"/>
    </xf>
    <xf numFmtId="0" fontId="1" fillId="0" borderId="5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3" fillId="0" borderId="0" xfId="1" quotePrefix="1" applyFont="1"/>
    <xf numFmtId="0" fontId="6" fillId="0" borderId="0" xfId="1" quotePrefix="1" applyFont="1"/>
    <xf numFmtId="49" fontId="1" fillId="0" borderId="0" xfId="0" applyNumberFormat="1" applyFont="1" applyAlignment="1">
      <alignment horizontal="center"/>
    </xf>
    <xf numFmtId="1" fontId="13" fillId="0" borderId="0" xfId="1" quotePrefix="1" applyNumberFormat="1" applyFont="1" applyAlignment="1">
      <alignment horizontal="left"/>
    </xf>
    <xf numFmtId="1" fontId="3" fillId="0" borderId="11" xfId="1" quotePrefix="1" applyNumberFormat="1" applyFont="1" applyBorder="1" applyAlignment="1">
      <alignment horizontal="left"/>
    </xf>
    <xf numFmtId="0" fontId="2" fillId="0" borderId="8" xfId="1" applyFont="1" applyBorder="1" applyAlignment="1" applyProtection="1">
      <alignment vertical="center"/>
      <protection locked="0"/>
    </xf>
    <xf numFmtId="164" fontId="2" fillId="0" borderId="2" xfId="1" quotePrefix="1" applyNumberFormat="1" applyFont="1" applyBorder="1" applyAlignment="1" applyProtection="1">
      <alignment horizontal="center"/>
      <protection locked="0"/>
    </xf>
    <xf numFmtId="0" fontId="2" fillId="0" borderId="7" xfId="1" applyFont="1" applyBorder="1" applyAlignment="1" applyProtection="1">
      <alignment horizontal="center" vertical="center"/>
      <protection locked="0"/>
    </xf>
    <xf numFmtId="49" fontId="8" fillId="0" borderId="9" xfId="0" quotePrefix="1" applyNumberFormat="1" applyFont="1" applyBorder="1" applyAlignment="1">
      <alignment horizontal="center"/>
    </xf>
    <xf numFmtId="0" fontId="10" fillId="0" borderId="6" xfId="0" quotePrefix="1" applyFont="1" applyBorder="1" applyAlignment="1">
      <alignment horizontal="center"/>
    </xf>
    <xf numFmtId="49" fontId="0" fillId="0" borderId="0" xfId="0" applyNumberFormat="1" applyAlignment="1">
      <alignment horizontal="center"/>
    </xf>
  </cellXfs>
  <cellStyles count="2">
    <cellStyle name="Standaard" xfId="0" builtinId="0"/>
    <cellStyle name="Standaard 3" xfId="1" xr:uid="{BD67CDBD-4C6C-466A-AAE2-F39CFE70CC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Kermiswedstrijd%20Boekel\Kermiswedstrijd%20Boekel%202024.xlsm" TargetMode="External"/><Relationship Id="rId1" Type="http://schemas.openxmlformats.org/officeDocument/2006/relationships/externalLinkPath" Target="Kermiswedstrijd%20Boekel%2020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vullen"/>
      <sheetName val="Prijzen"/>
      <sheetName val="Personeel"/>
      <sheetName val="Kampioen"/>
      <sheetName val="Dames"/>
      <sheetName val="blad1"/>
    </sheetNames>
    <sheetDataSet>
      <sheetData sheetId="0">
        <row r="1">
          <cell r="B1" t="str">
            <v>Kermistoernooi  "Kruisboog op wip" 2024</v>
          </cell>
        </row>
        <row r="2">
          <cell r="B2" t="str">
            <v>3 Augustus 2024 bij het St. Agathagilde in Boekel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2FEE3-D587-4F75-BC95-4CD6B355A717}">
  <sheetPr codeName="Blad4">
    <pageSetUpPr fitToPage="1"/>
  </sheetPr>
  <dimension ref="A1:K149"/>
  <sheetViews>
    <sheetView tabSelected="1" zoomScale="90" zoomScaleNormal="90" workbookViewId="0">
      <selection activeCell="C6" sqref="C6"/>
    </sheetView>
  </sheetViews>
  <sheetFormatPr defaultColWidth="8.88671875" defaultRowHeight="14.4" x14ac:dyDescent="0.3"/>
  <cols>
    <col min="1" max="1" width="2.33203125" bestFit="1" customWidth="1"/>
    <col min="2" max="2" width="28" customWidth="1"/>
    <col min="3" max="3" width="15.5546875" bestFit="1" customWidth="1"/>
    <col min="4" max="4" width="7.5546875" bestFit="1" customWidth="1"/>
    <col min="5" max="5" width="10.6640625" style="3" bestFit="1" customWidth="1"/>
    <col min="6" max="6" width="6.109375" customWidth="1"/>
    <col min="7" max="7" width="3.5546875" bestFit="1" customWidth="1"/>
    <col min="8" max="8" width="21" bestFit="1" customWidth="1"/>
    <col min="9" max="9" width="15.5546875" bestFit="1" customWidth="1"/>
    <col min="10" max="10" width="7.5546875" style="35" bestFit="1" customWidth="1"/>
    <col min="11" max="11" width="10.109375" style="3" bestFit="1" customWidth="1"/>
  </cols>
  <sheetData>
    <row r="1" spans="1:11" ht="22.8" x14ac:dyDescent="0.4">
      <c r="A1" s="1"/>
      <c r="B1" s="2" t="str">
        <f>[1]Invullen!B1</f>
        <v>Kermistoernooi  "Kruisboog op wip" 2024</v>
      </c>
      <c r="C1" s="2"/>
      <c r="D1" s="2"/>
      <c r="E1" s="2"/>
      <c r="F1" s="2"/>
      <c r="G1" s="2"/>
      <c r="H1" s="2"/>
      <c r="I1" s="2"/>
      <c r="J1" s="2"/>
    </row>
    <row r="2" spans="1:11" ht="22.8" x14ac:dyDescent="0.4">
      <c r="A2" s="4"/>
      <c r="B2" s="2" t="str">
        <f>[1]Invullen!B2</f>
        <v>3 Augustus 2024 bij het St. Agathagilde in Boekel</v>
      </c>
      <c r="C2" s="2"/>
      <c r="D2" s="2"/>
      <c r="E2" s="2"/>
      <c r="F2" s="2"/>
      <c r="G2" s="2"/>
      <c r="H2" s="2"/>
      <c r="I2" s="2"/>
      <c r="J2" s="2"/>
    </row>
    <row r="3" spans="1:11" x14ac:dyDescent="0.3">
      <c r="B3" s="5"/>
      <c r="C3" s="5"/>
      <c r="D3" s="5"/>
      <c r="E3" s="6"/>
      <c r="F3" s="5"/>
      <c r="G3" s="5"/>
      <c r="H3" s="5"/>
      <c r="I3" s="5"/>
      <c r="J3" s="7"/>
    </row>
    <row r="4" spans="1:11" ht="22.8" x14ac:dyDescent="0.4">
      <c r="B4" s="8" t="s">
        <v>0</v>
      </c>
      <c r="C4" s="8"/>
      <c r="D4" s="8"/>
      <c r="E4" s="9"/>
      <c r="F4" s="8"/>
      <c r="G4" s="8"/>
      <c r="H4" s="8"/>
      <c r="I4" s="8"/>
      <c r="J4" s="10"/>
    </row>
    <row r="5" spans="1:11" x14ac:dyDescent="0.3">
      <c r="B5" s="11"/>
      <c r="C5" s="11"/>
      <c r="D5" s="11"/>
      <c r="E5" s="12"/>
      <c r="F5" s="11"/>
      <c r="G5" s="11"/>
      <c r="H5" s="11"/>
      <c r="I5" s="11"/>
      <c r="J5" s="13"/>
    </row>
    <row r="6" spans="1:11" ht="22.8" x14ac:dyDescent="0.4">
      <c r="B6" s="14" t="s">
        <v>1</v>
      </c>
      <c r="C6" s="14"/>
      <c r="D6" s="14"/>
      <c r="E6" s="15"/>
      <c r="F6" s="14"/>
      <c r="G6" s="11"/>
      <c r="H6" s="14" t="s">
        <v>2</v>
      </c>
      <c r="I6" s="14"/>
      <c r="J6" s="16"/>
    </row>
    <row r="7" spans="1:11" ht="15.6" x14ac:dyDescent="0.3">
      <c r="A7" s="4"/>
      <c r="B7" s="17" t="s">
        <v>3</v>
      </c>
      <c r="C7" s="18" t="s">
        <v>4</v>
      </c>
      <c r="D7" s="19" t="s">
        <v>5</v>
      </c>
      <c r="E7" s="20" t="s">
        <v>6</v>
      </c>
      <c r="F7" s="21"/>
      <c r="H7" s="17" t="s">
        <v>3</v>
      </c>
      <c r="I7" s="18" t="s">
        <v>4</v>
      </c>
      <c r="J7" s="22" t="s">
        <v>7</v>
      </c>
      <c r="K7" s="23" t="s">
        <v>8</v>
      </c>
    </row>
    <row r="8" spans="1:11" ht="15.6" x14ac:dyDescent="0.3">
      <c r="A8" s="4">
        <f>IF(B8&gt;0,A7+1,"")</f>
        <v>1</v>
      </c>
      <c r="B8" s="24" t="s">
        <v>9</v>
      </c>
      <c r="C8" s="25" t="s">
        <v>10</v>
      </c>
      <c r="D8" s="26">
        <v>10</v>
      </c>
      <c r="E8" s="27">
        <v>11101</v>
      </c>
      <c r="F8" s="28"/>
      <c r="G8" s="4">
        <f>IF(H8&gt;0,G7+1,"")</f>
        <v>1</v>
      </c>
      <c r="H8" s="24" t="s">
        <v>11</v>
      </c>
      <c r="I8" s="25" t="s">
        <v>12</v>
      </c>
      <c r="J8" s="26">
        <v>19</v>
      </c>
      <c r="K8" s="29"/>
    </row>
    <row r="9" spans="1:11" ht="15.6" x14ac:dyDescent="0.3">
      <c r="A9" s="4" t="str">
        <f>IF(B9&gt;0,A8+1,"")</f>
        <v/>
      </c>
      <c r="B9" s="30"/>
      <c r="C9" s="30"/>
      <c r="D9" s="31"/>
      <c r="E9" s="32"/>
      <c r="F9" s="28"/>
      <c r="G9" s="4">
        <f t="shared" ref="G9:G24" si="0">IF(H9&gt;0,G8+1,"")</f>
        <v>2</v>
      </c>
      <c r="H9" s="24" t="s">
        <v>13</v>
      </c>
      <c r="I9" s="25" t="s">
        <v>14</v>
      </c>
      <c r="J9" s="26">
        <v>19</v>
      </c>
      <c r="K9" s="29"/>
    </row>
    <row r="10" spans="1:11" ht="15.6" x14ac:dyDescent="0.3">
      <c r="A10" s="4" t="str">
        <f>IF(B10&gt;0,A9+1,"")</f>
        <v/>
      </c>
      <c r="B10" s="30"/>
      <c r="C10" s="30"/>
      <c r="D10" s="31"/>
      <c r="E10" s="32"/>
      <c r="F10" s="28"/>
      <c r="G10" s="4">
        <f t="shared" si="0"/>
        <v>3</v>
      </c>
      <c r="H10" s="24" t="s">
        <v>15</v>
      </c>
      <c r="I10" s="25" t="s">
        <v>16</v>
      </c>
      <c r="J10" s="26">
        <v>19</v>
      </c>
      <c r="K10" s="29"/>
    </row>
    <row r="11" spans="1:11" ht="15.6" x14ac:dyDescent="0.3">
      <c r="A11" s="4" t="str">
        <f>IF(B11&gt;0,A10+1,"")</f>
        <v/>
      </c>
      <c r="B11" s="30"/>
      <c r="C11" s="30"/>
      <c r="D11" s="31"/>
      <c r="E11" s="32"/>
      <c r="F11" s="28"/>
      <c r="G11" s="4">
        <f t="shared" si="0"/>
        <v>4</v>
      </c>
      <c r="H11" s="24" t="s">
        <v>17</v>
      </c>
      <c r="I11" s="25" t="s">
        <v>18</v>
      </c>
      <c r="J11" s="26">
        <v>18</v>
      </c>
      <c r="K11" s="29"/>
    </row>
    <row r="12" spans="1:11" ht="15.6" x14ac:dyDescent="0.3">
      <c r="A12" s="4" t="str">
        <f>IF(B12&gt;0,#REF!+1,"")</f>
        <v/>
      </c>
      <c r="B12" s="30"/>
      <c r="C12" s="30"/>
      <c r="D12" s="31"/>
      <c r="E12" s="32"/>
      <c r="G12" s="4">
        <f t="shared" si="0"/>
        <v>5</v>
      </c>
      <c r="H12" s="24" t="s">
        <v>19</v>
      </c>
      <c r="I12" s="25" t="s">
        <v>20</v>
      </c>
      <c r="J12" s="26">
        <v>18</v>
      </c>
      <c r="K12" s="29"/>
    </row>
    <row r="13" spans="1:11" ht="15.6" customHeight="1" x14ac:dyDescent="0.4">
      <c r="A13" s="33"/>
      <c r="B13" s="30"/>
      <c r="C13" s="30"/>
      <c r="D13" s="31"/>
      <c r="E13" s="32"/>
      <c r="G13" s="4">
        <f t="shared" si="0"/>
        <v>6</v>
      </c>
      <c r="H13" s="24" t="s">
        <v>21</v>
      </c>
      <c r="I13" s="25" t="s">
        <v>22</v>
      </c>
      <c r="J13" s="26">
        <v>17</v>
      </c>
      <c r="K13" s="29"/>
    </row>
    <row r="14" spans="1:11" ht="15.6" x14ac:dyDescent="0.3">
      <c r="B14" s="30"/>
      <c r="C14" s="30"/>
      <c r="D14" s="31"/>
      <c r="E14" s="32"/>
      <c r="G14" s="4">
        <f t="shared" si="0"/>
        <v>7</v>
      </c>
      <c r="H14" s="24" t="s">
        <v>23</v>
      </c>
      <c r="I14" s="25" t="s">
        <v>24</v>
      </c>
      <c r="J14" s="26">
        <v>16</v>
      </c>
      <c r="K14" s="29"/>
    </row>
    <row r="15" spans="1:11" ht="15.6" x14ac:dyDescent="0.3">
      <c r="B15" s="30"/>
      <c r="C15" s="30"/>
      <c r="D15" s="31"/>
      <c r="E15" s="32"/>
      <c r="G15" s="4">
        <f t="shared" si="0"/>
        <v>8</v>
      </c>
      <c r="H15" s="24" t="s">
        <v>25</v>
      </c>
      <c r="I15" s="25" t="s">
        <v>26</v>
      </c>
      <c r="J15" s="26">
        <v>16</v>
      </c>
      <c r="K15" s="29"/>
    </row>
    <row r="16" spans="1:11" ht="15.6" x14ac:dyDescent="0.3">
      <c r="B16" s="30"/>
      <c r="C16" s="30"/>
      <c r="D16" s="31"/>
      <c r="E16" s="32"/>
      <c r="G16" s="4">
        <f t="shared" si="0"/>
        <v>9</v>
      </c>
      <c r="H16" s="24" t="s">
        <v>27</v>
      </c>
      <c r="I16" s="25" t="s">
        <v>10</v>
      </c>
      <c r="J16" s="26">
        <v>16</v>
      </c>
      <c r="K16" s="29"/>
    </row>
    <row r="17" spans="2:11" ht="15.6" x14ac:dyDescent="0.3">
      <c r="B17" s="30"/>
      <c r="C17" s="30"/>
      <c r="D17" s="31"/>
      <c r="E17" s="32"/>
      <c r="G17" s="4">
        <f t="shared" si="0"/>
        <v>10</v>
      </c>
      <c r="H17" s="24" t="s">
        <v>28</v>
      </c>
      <c r="I17" s="25" t="s">
        <v>16</v>
      </c>
      <c r="J17" s="26">
        <v>15</v>
      </c>
      <c r="K17" s="29" t="s">
        <v>29</v>
      </c>
    </row>
    <row r="18" spans="2:11" ht="15.6" x14ac:dyDescent="0.3">
      <c r="B18" s="30"/>
      <c r="C18" s="30"/>
      <c r="D18" s="31"/>
      <c r="E18" s="32"/>
      <c r="G18" s="4" t="str">
        <f t="shared" si="0"/>
        <v/>
      </c>
      <c r="H18" s="30"/>
      <c r="I18" s="30"/>
      <c r="J18" s="31"/>
      <c r="K18" s="34"/>
    </row>
    <row r="19" spans="2:11" ht="15.6" x14ac:dyDescent="0.3">
      <c r="B19" s="30"/>
      <c r="C19" s="30"/>
      <c r="D19" s="31"/>
      <c r="E19" s="32"/>
      <c r="G19" s="4" t="str">
        <f t="shared" si="0"/>
        <v/>
      </c>
      <c r="H19" s="30"/>
      <c r="I19" s="30"/>
      <c r="J19" s="31"/>
      <c r="K19" s="34"/>
    </row>
    <row r="20" spans="2:11" ht="15.6" x14ac:dyDescent="0.3">
      <c r="B20" s="30"/>
      <c r="C20" s="30"/>
      <c r="D20" s="31"/>
      <c r="E20" s="32"/>
      <c r="G20" s="4" t="str">
        <f t="shared" si="0"/>
        <v/>
      </c>
      <c r="H20" s="30"/>
      <c r="I20" s="30"/>
      <c r="J20" s="31"/>
      <c r="K20" s="34"/>
    </row>
    <row r="21" spans="2:11" ht="15.6" x14ac:dyDescent="0.3">
      <c r="B21" s="30"/>
      <c r="C21" s="30"/>
      <c r="D21" s="31"/>
      <c r="E21" s="32"/>
      <c r="G21" s="4" t="str">
        <f t="shared" si="0"/>
        <v/>
      </c>
      <c r="H21" s="30"/>
      <c r="I21" s="30"/>
      <c r="J21" s="31"/>
      <c r="K21" s="34"/>
    </row>
    <row r="22" spans="2:11" ht="15.6" x14ac:dyDescent="0.3">
      <c r="B22" s="30"/>
      <c r="C22" s="30"/>
      <c r="D22" s="31"/>
      <c r="E22" s="32"/>
      <c r="G22" s="4" t="str">
        <f t="shared" si="0"/>
        <v/>
      </c>
      <c r="H22" s="30"/>
      <c r="I22" s="30"/>
      <c r="J22" s="31"/>
      <c r="K22" s="34"/>
    </row>
    <row r="23" spans="2:11" ht="15.6" x14ac:dyDescent="0.3">
      <c r="B23" s="30"/>
      <c r="C23" s="30"/>
      <c r="D23" s="31"/>
      <c r="E23" s="32"/>
      <c r="G23" s="4" t="str">
        <f t="shared" si="0"/>
        <v/>
      </c>
      <c r="H23" s="30"/>
      <c r="I23" s="30"/>
      <c r="J23" s="31"/>
      <c r="K23" s="34"/>
    </row>
    <row r="24" spans="2:11" ht="15.6" x14ac:dyDescent="0.3">
      <c r="B24" s="30"/>
      <c r="C24" s="30"/>
      <c r="D24" s="31"/>
      <c r="E24" s="32"/>
      <c r="G24" s="4" t="str">
        <f t="shared" si="0"/>
        <v/>
      </c>
      <c r="H24" s="30"/>
      <c r="I24" s="30"/>
      <c r="J24" s="31"/>
      <c r="K24" s="34"/>
    </row>
    <row r="25" spans="2:11" ht="15.6" x14ac:dyDescent="0.3">
      <c r="B25" s="30"/>
      <c r="C25" s="30"/>
      <c r="D25" s="31"/>
      <c r="E25" s="32"/>
      <c r="G25" s="4"/>
      <c r="H25" s="30"/>
      <c r="I25" s="30"/>
      <c r="J25" s="31"/>
      <c r="K25" s="34"/>
    </row>
    <row r="26" spans="2:11" ht="15.6" x14ac:dyDescent="0.3">
      <c r="B26" s="30"/>
      <c r="C26" s="30"/>
      <c r="D26" s="31"/>
      <c r="E26" s="32"/>
      <c r="G26" s="4"/>
      <c r="H26" s="30"/>
      <c r="I26" s="30"/>
      <c r="J26" s="31"/>
      <c r="K26" s="34"/>
    </row>
    <row r="27" spans="2:11" ht="15.6" x14ac:dyDescent="0.3">
      <c r="B27" s="30"/>
      <c r="C27" s="30"/>
      <c r="D27" s="31"/>
      <c r="E27" s="32"/>
      <c r="G27" s="4"/>
      <c r="H27" s="30"/>
      <c r="I27" s="30"/>
      <c r="J27" s="31"/>
      <c r="K27" s="34"/>
    </row>
    <row r="28" spans="2:11" ht="15.6" x14ac:dyDescent="0.3">
      <c r="B28" s="30"/>
      <c r="C28" s="30"/>
      <c r="D28" s="31"/>
      <c r="E28" s="32"/>
      <c r="G28" s="4"/>
      <c r="H28" s="30"/>
      <c r="I28" s="30"/>
      <c r="J28" s="31"/>
      <c r="K28" s="34"/>
    </row>
    <row r="29" spans="2:11" ht="15.6" x14ac:dyDescent="0.3">
      <c r="B29" s="30"/>
      <c r="C29" s="30"/>
      <c r="D29" s="31"/>
      <c r="E29" s="32"/>
      <c r="G29" s="4"/>
      <c r="H29" s="30"/>
      <c r="I29" s="30"/>
      <c r="J29" s="31"/>
      <c r="K29" s="34"/>
    </row>
    <row r="30" spans="2:11" ht="15.6" x14ac:dyDescent="0.3">
      <c r="B30" s="30"/>
      <c r="C30" s="30"/>
      <c r="D30" s="31"/>
      <c r="E30" s="32"/>
      <c r="G30" s="4"/>
      <c r="H30" s="30"/>
      <c r="I30" s="30"/>
      <c r="J30" s="31"/>
      <c r="K30" s="34"/>
    </row>
    <row r="31" spans="2:11" ht="15.6" x14ac:dyDescent="0.3">
      <c r="B31" s="30"/>
      <c r="C31" s="30"/>
      <c r="D31" s="31"/>
      <c r="E31" s="32"/>
      <c r="G31" s="4"/>
      <c r="H31" s="30"/>
      <c r="I31" s="30"/>
      <c r="J31" s="31"/>
      <c r="K31" s="34"/>
    </row>
    <row r="32" spans="2:11" ht="15.6" x14ac:dyDescent="0.3">
      <c r="B32" s="30"/>
      <c r="C32" s="30"/>
      <c r="D32" s="31"/>
      <c r="E32" s="32"/>
      <c r="G32" s="4"/>
      <c r="H32" s="30"/>
      <c r="I32" s="30"/>
      <c r="J32" s="31"/>
      <c r="K32" s="34"/>
    </row>
    <row r="33" spans="2:11" ht="15.6" x14ac:dyDescent="0.3">
      <c r="B33" s="30"/>
      <c r="C33" s="30"/>
      <c r="D33" s="31"/>
      <c r="E33" s="32"/>
      <c r="G33" s="4"/>
      <c r="H33" s="30"/>
      <c r="I33" s="30"/>
      <c r="J33" s="31"/>
      <c r="K33" s="34"/>
    </row>
    <row r="34" spans="2:11" ht="15.6" x14ac:dyDescent="0.3">
      <c r="B34" s="30"/>
      <c r="C34" s="30"/>
      <c r="D34" s="31"/>
      <c r="E34" s="32"/>
      <c r="G34" s="4"/>
      <c r="H34" s="30"/>
      <c r="I34" s="30"/>
      <c r="J34" s="31"/>
      <c r="K34" s="34"/>
    </row>
    <row r="35" spans="2:11" ht="15.6" x14ac:dyDescent="0.3">
      <c r="B35" s="30"/>
      <c r="C35" s="30"/>
      <c r="D35" s="31"/>
      <c r="E35" s="32"/>
      <c r="G35" s="4"/>
      <c r="H35" s="30"/>
      <c r="I35" s="30"/>
      <c r="J35" s="31"/>
      <c r="K35" s="34"/>
    </row>
    <row r="36" spans="2:11" ht="15.6" x14ac:dyDescent="0.3">
      <c r="B36" s="30"/>
      <c r="C36" s="30"/>
      <c r="D36" s="31"/>
      <c r="E36" s="32"/>
      <c r="G36" s="4"/>
      <c r="H36" s="30"/>
      <c r="I36" s="30"/>
      <c r="J36" s="31"/>
      <c r="K36" s="34"/>
    </row>
    <row r="37" spans="2:11" ht="15.6" x14ac:dyDescent="0.3">
      <c r="E37" s="34"/>
      <c r="G37" s="4"/>
      <c r="J37"/>
      <c r="K37" s="32"/>
    </row>
    <row r="38" spans="2:11" ht="15.6" x14ac:dyDescent="0.3">
      <c r="E38" s="34"/>
      <c r="J38"/>
      <c r="K38" s="32"/>
    </row>
    <row r="39" spans="2:11" ht="15.6" x14ac:dyDescent="0.3">
      <c r="E39" s="34"/>
      <c r="J39"/>
      <c r="K39" s="32"/>
    </row>
    <row r="40" spans="2:11" ht="15.6" x14ac:dyDescent="0.3">
      <c r="E40" s="34"/>
      <c r="J40"/>
      <c r="K40" s="32"/>
    </row>
    <row r="41" spans="2:11" ht="15.6" x14ac:dyDescent="0.3">
      <c r="E41" s="34"/>
      <c r="J41"/>
      <c r="K41" s="32"/>
    </row>
    <row r="42" spans="2:11" ht="15.6" x14ac:dyDescent="0.3">
      <c r="E42" s="34"/>
      <c r="J42"/>
      <c r="K42" s="32"/>
    </row>
    <row r="43" spans="2:11" ht="15.6" x14ac:dyDescent="0.3">
      <c r="E43" s="34"/>
      <c r="J43"/>
      <c r="K43" s="32"/>
    </row>
    <row r="44" spans="2:11" ht="15.6" x14ac:dyDescent="0.3">
      <c r="E44" s="34"/>
      <c r="J44"/>
      <c r="K44" s="32"/>
    </row>
    <row r="45" spans="2:11" ht="15.6" x14ac:dyDescent="0.3">
      <c r="E45" s="34"/>
      <c r="J45"/>
      <c r="K45" s="32"/>
    </row>
    <row r="46" spans="2:11" ht="15.6" x14ac:dyDescent="0.3">
      <c r="E46" s="34"/>
      <c r="J46"/>
      <c r="K46" s="32"/>
    </row>
    <row r="47" spans="2:11" ht="15.6" x14ac:dyDescent="0.3">
      <c r="E47" s="34"/>
      <c r="J47"/>
      <c r="K47" s="32"/>
    </row>
    <row r="48" spans="2:11" ht="15.6" x14ac:dyDescent="0.3">
      <c r="E48" s="34"/>
      <c r="J48"/>
      <c r="K48" s="32"/>
    </row>
    <row r="49" spans="5:11" ht="15.6" x14ac:dyDescent="0.3">
      <c r="E49" s="34"/>
      <c r="J49"/>
      <c r="K49" s="32"/>
    </row>
    <row r="50" spans="5:11" ht="15.6" x14ac:dyDescent="0.3">
      <c r="E50" s="34"/>
      <c r="J50"/>
      <c r="K50" s="32"/>
    </row>
    <row r="51" spans="5:11" ht="15.6" x14ac:dyDescent="0.3">
      <c r="E51" s="34"/>
      <c r="J51"/>
      <c r="K51" s="32"/>
    </row>
    <row r="52" spans="5:11" ht="15.6" x14ac:dyDescent="0.3">
      <c r="E52" s="34"/>
      <c r="J52"/>
      <c r="K52" s="32"/>
    </row>
    <row r="53" spans="5:11" ht="15.6" x14ac:dyDescent="0.3">
      <c r="E53" s="34"/>
      <c r="J53"/>
      <c r="K53" s="32"/>
    </row>
    <row r="54" spans="5:11" ht="15.6" x14ac:dyDescent="0.3">
      <c r="E54" s="34"/>
      <c r="J54"/>
      <c r="K54" s="32"/>
    </row>
    <row r="55" spans="5:11" ht="15.6" x14ac:dyDescent="0.3">
      <c r="E55" s="34"/>
      <c r="J55"/>
      <c r="K55" s="32"/>
    </row>
    <row r="56" spans="5:11" ht="15.6" x14ac:dyDescent="0.3">
      <c r="E56" s="34"/>
      <c r="J56"/>
      <c r="K56" s="32"/>
    </row>
    <row r="57" spans="5:11" ht="15.6" x14ac:dyDescent="0.3">
      <c r="E57" s="34"/>
      <c r="J57"/>
      <c r="K57" s="32"/>
    </row>
    <row r="58" spans="5:11" ht="15.6" x14ac:dyDescent="0.3">
      <c r="E58" s="34"/>
      <c r="J58"/>
      <c r="K58" s="32"/>
    </row>
    <row r="59" spans="5:11" ht="15.6" x14ac:dyDescent="0.3">
      <c r="E59" s="34"/>
      <c r="J59"/>
      <c r="K59" s="32"/>
    </row>
    <row r="60" spans="5:11" ht="15.6" x14ac:dyDescent="0.3">
      <c r="E60" s="34"/>
      <c r="J60"/>
      <c r="K60" s="32"/>
    </row>
    <row r="61" spans="5:11" ht="15.6" x14ac:dyDescent="0.3">
      <c r="E61" s="34"/>
      <c r="J61"/>
      <c r="K61" s="32"/>
    </row>
    <row r="62" spans="5:11" ht="15.6" x14ac:dyDescent="0.3">
      <c r="E62" s="34"/>
      <c r="J62"/>
      <c r="K62" s="32"/>
    </row>
    <row r="63" spans="5:11" ht="15.6" x14ac:dyDescent="0.3">
      <c r="E63" s="34"/>
      <c r="J63"/>
      <c r="K63" s="32"/>
    </row>
    <row r="64" spans="5:11" ht="15.6" x14ac:dyDescent="0.3">
      <c r="E64" s="34"/>
      <c r="J64"/>
      <c r="K64" s="32"/>
    </row>
    <row r="65" spans="5:11" ht="15.6" x14ac:dyDescent="0.3">
      <c r="E65" s="34"/>
      <c r="J65"/>
      <c r="K65" s="32"/>
    </row>
    <row r="66" spans="5:11" ht="15.6" x14ac:dyDescent="0.3">
      <c r="E66" s="34"/>
      <c r="J66"/>
      <c r="K66" s="32"/>
    </row>
    <row r="67" spans="5:11" ht="15.6" x14ac:dyDescent="0.3">
      <c r="E67" s="34"/>
      <c r="J67"/>
      <c r="K67" s="32"/>
    </row>
    <row r="68" spans="5:11" ht="15.6" x14ac:dyDescent="0.3">
      <c r="E68" s="34"/>
      <c r="J68"/>
      <c r="K68" s="32"/>
    </row>
    <row r="69" spans="5:11" ht="15.6" x14ac:dyDescent="0.3">
      <c r="E69" s="34"/>
      <c r="J69"/>
      <c r="K69" s="32"/>
    </row>
    <row r="70" spans="5:11" ht="15.6" x14ac:dyDescent="0.3">
      <c r="E70" s="34"/>
      <c r="J70"/>
      <c r="K70" s="32"/>
    </row>
    <row r="71" spans="5:11" ht="15.6" x14ac:dyDescent="0.3">
      <c r="E71" s="34"/>
      <c r="J71"/>
      <c r="K71" s="32"/>
    </row>
    <row r="72" spans="5:11" ht="15.6" x14ac:dyDescent="0.3">
      <c r="E72" s="34"/>
      <c r="J72"/>
      <c r="K72" s="32"/>
    </row>
    <row r="73" spans="5:11" ht="15.6" x14ac:dyDescent="0.3">
      <c r="E73" s="34"/>
      <c r="J73"/>
      <c r="K73" s="32"/>
    </row>
    <row r="74" spans="5:11" ht="15.6" x14ac:dyDescent="0.3">
      <c r="E74" s="34"/>
      <c r="J74"/>
      <c r="K74" s="32"/>
    </row>
    <row r="75" spans="5:11" ht="15.6" x14ac:dyDescent="0.3">
      <c r="E75" s="34"/>
      <c r="J75"/>
      <c r="K75" s="32"/>
    </row>
    <row r="76" spans="5:11" ht="15.6" x14ac:dyDescent="0.3">
      <c r="E76" s="34"/>
      <c r="J76"/>
      <c r="K76" s="32"/>
    </row>
    <row r="77" spans="5:11" ht="15.6" x14ac:dyDescent="0.3">
      <c r="E77" s="34"/>
      <c r="J77"/>
      <c r="K77" s="32"/>
    </row>
    <row r="78" spans="5:11" ht="15.6" x14ac:dyDescent="0.3">
      <c r="E78" s="34"/>
      <c r="J78"/>
      <c r="K78" s="32"/>
    </row>
    <row r="79" spans="5:11" ht="15.6" x14ac:dyDescent="0.3">
      <c r="E79" s="34"/>
      <c r="J79"/>
      <c r="K79" s="32"/>
    </row>
    <row r="80" spans="5:11" ht="15.6" x14ac:dyDescent="0.3">
      <c r="E80" s="34"/>
      <c r="J80"/>
      <c r="K80" s="32"/>
    </row>
    <row r="81" spans="5:11" ht="15.6" x14ac:dyDescent="0.3">
      <c r="E81" s="34"/>
      <c r="J81"/>
      <c r="K81" s="32"/>
    </row>
    <row r="82" spans="5:11" ht="15.6" x14ac:dyDescent="0.3">
      <c r="E82" s="34"/>
      <c r="J82"/>
      <c r="K82" s="32"/>
    </row>
    <row r="83" spans="5:11" ht="15.6" x14ac:dyDescent="0.3">
      <c r="E83" s="34"/>
      <c r="J83"/>
      <c r="K83" s="32"/>
    </row>
    <row r="84" spans="5:11" ht="15.6" x14ac:dyDescent="0.3">
      <c r="E84" s="34"/>
      <c r="J84"/>
      <c r="K84" s="32"/>
    </row>
    <row r="85" spans="5:11" ht="15.6" x14ac:dyDescent="0.3">
      <c r="E85" s="34"/>
      <c r="J85"/>
      <c r="K85" s="32"/>
    </row>
    <row r="86" spans="5:11" ht="15.6" x14ac:dyDescent="0.3">
      <c r="E86" s="34"/>
      <c r="J86"/>
      <c r="K86" s="32"/>
    </row>
    <row r="87" spans="5:11" ht="15.6" x14ac:dyDescent="0.3">
      <c r="E87" s="34"/>
      <c r="J87"/>
      <c r="K87" s="32"/>
    </row>
    <row r="88" spans="5:11" ht="15.6" x14ac:dyDescent="0.3">
      <c r="E88" s="34"/>
      <c r="J88"/>
      <c r="K88" s="32"/>
    </row>
    <row r="89" spans="5:11" ht="15.6" x14ac:dyDescent="0.3">
      <c r="E89" s="34"/>
      <c r="J89"/>
      <c r="K89" s="32"/>
    </row>
    <row r="90" spans="5:11" ht="15.6" x14ac:dyDescent="0.3">
      <c r="E90" s="34"/>
      <c r="J90"/>
      <c r="K90" s="32"/>
    </row>
    <row r="91" spans="5:11" ht="15.6" x14ac:dyDescent="0.3">
      <c r="E91" s="34"/>
      <c r="J91"/>
      <c r="K91" s="32"/>
    </row>
    <row r="92" spans="5:11" ht="15.6" x14ac:dyDescent="0.3">
      <c r="E92" s="34"/>
      <c r="J92"/>
      <c r="K92" s="32"/>
    </row>
    <row r="93" spans="5:11" ht="15.6" x14ac:dyDescent="0.3">
      <c r="E93" s="34"/>
      <c r="J93"/>
      <c r="K93" s="32"/>
    </row>
    <row r="94" spans="5:11" ht="15.6" x14ac:dyDescent="0.3">
      <c r="E94" s="34"/>
      <c r="J94"/>
      <c r="K94" s="32"/>
    </row>
    <row r="95" spans="5:11" ht="15.6" x14ac:dyDescent="0.3">
      <c r="E95" s="34"/>
      <c r="J95"/>
      <c r="K95" s="32"/>
    </row>
    <row r="96" spans="5:11" ht="15.6" x14ac:dyDescent="0.3">
      <c r="E96" s="34"/>
      <c r="J96"/>
      <c r="K96" s="32"/>
    </row>
    <row r="97" spans="5:11" ht="15.6" x14ac:dyDescent="0.3">
      <c r="E97" s="34"/>
      <c r="J97"/>
      <c r="K97" s="32"/>
    </row>
    <row r="98" spans="5:11" ht="15.6" x14ac:dyDescent="0.3">
      <c r="E98" s="34"/>
      <c r="J98"/>
      <c r="K98" s="32"/>
    </row>
    <row r="99" spans="5:11" ht="15.6" x14ac:dyDescent="0.3">
      <c r="E99" s="34"/>
      <c r="J99"/>
      <c r="K99" s="32"/>
    </row>
    <row r="100" spans="5:11" ht="15.6" x14ac:dyDescent="0.3">
      <c r="E100" s="34"/>
      <c r="J100"/>
      <c r="K100" s="32"/>
    </row>
    <row r="101" spans="5:11" ht="15.6" x14ac:dyDescent="0.3">
      <c r="E101" s="34"/>
      <c r="J101"/>
      <c r="K101" s="32"/>
    </row>
    <row r="102" spans="5:11" ht="15.6" x14ac:dyDescent="0.3">
      <c r="E102" s="34"/>
      <c r="J102"/>
      <c r="K102" s="32"/>
    </row>
    <row r="103" spans="5:11" ht="15.6" x14ac:dyDescent="0.3">
      <c r="E103" s="34"/>
      <c r="J103"/>
      <c r="K103" s="32"/>
    </row>
    <row r="104" spans="5:11" ht="15.6" x14ac:dyDescent="0.3">
      <c r="E104" s="34"/>
      <c r="J104"/>
      <c r="K104" s="32"/>
    </row>
    <row r="105" spans="5:11" ht="15.6" x14ac:dyDescent="0.3">
      <c r="E105" s="34"/>
      <c r="J105"/>
      <c r="K105" s="32"/>
    </row>
    <row r="106" spans="5:11" ht="15.6" x14ac:dyDescent="0.3">
      <c r="E106" s="34"/>
      <c r="J106"/>
      <c r="K106" s="32"/>
    </row>
    <row r="107" spans="5:11" ht="15.6" x14ac:dyDescent="0.3">
      <c r="E107" s="34"/>
      <c r="J107"/>
      <c r="K107" s="32"/>
    </row>
    <row r="108" spans="5:11" ht="15.6" x14ac:dyDescent="0.3">
      <c r="E108" s="34"/>
      <c r="J108"/>
      <c r="K108" s="32"/>
    </row>
    <row r="109" spans="5:11" ht="15.6" x14ac:dyDescent="0.3">
      <c r="E109" s="34"/>
      <c r="J109"/>
      <c r="K109" s="32"/>
    </row>
    <row r="110" spans="5:11" ht="15.6" x14ac:dyDescent="0.3">
      <c r="E110" s="34"/>
      <c r="J110"/>
      <c r="K110" s="32"/>
    </row>
    <row r="111" spans="5:11" ht="15.6" x14ac:dyDescent="0.3">
      <c r="E111" s="34"/>
      <c r="J111"/>
      <c r="K111" s="32"/>
    </row>
    <row r="112" spans="5:11" ht="15.6" x14ac:dyDescent="0.3">
      <c r="E112" s="34"/>
      <c r="J112"/>
      <c r="K112" s="32"/>
    </row>
    <row r="113" spans="5:11" ht="15.6" x14ac:dyDescent="0.3">
      <c r="E113" s="34"/>
      <c r="J113"/>
      <c r="K113" s="32"/>
    </row>
    <row r="114" spans="5:11" ht="15.6" x14ac:dyDescent="0.3">
      <c r="E114" s="34"/>
      <c r="J114"/>
      <c r="K114" s="32"/>
    </row>
    <row r="115" spans="5:11" ht="15.6" x14ac:dyDescent="0.3">
      <c r="E115" s="34"/>
      <c r="J115"/>
      <c r="K115" s="32"/>
    </row>
    <row r="116" spans="5:11" ht="15.6" x14ac:dyDescent="0.3">
      <c r="E116" s="34"/>
      <c r="J116"/>
      <c r="K116" s="32"/>
    </row>
    <row r="117" spans="5:11" ht="15.6" x14ac:dyDescent="0.3">
      <c r="E117" s="34"/>
      <c r="J117"/>
      <c r="K117" s="32"/>
    </row>
    <row r="118" spans="5:11" ht="15.6" x14ac:dyDescent="0.3">
      <c r="E118" s="34"/>
      <c r="J118"/>
      <c r="K118" s="32"/>
    </row>
    <row r="119" spans="5:11" ht="15.6" x14ac:dyDescent="0.3">
      <c r="E119" s="34"/>
      <c r="J119"/>
      <c r="K119" s="32"/>
    </row>
    <row r="120" spans="5:11" ht="15.6" x14ac:dyDescent="0.3">
      <c r="E120" s="34"/>
      <c r="J120"/>
      <c r="K120" s="32"/>
    </row>
    <row r="121" spans="5:11" ht="15.6" x14ac:dyDescent="0.3">
      <c r="E121" s="34"/>
      <c r="J121"/>
      <c r="K121" s="32"/>
    </row>
    <row r="122" spans="5:11" ht="15.6" x14ac:dyDescent="0.3">
      <c r="E122" s="34"/>
      <c r="J122"/>
      <c r="K122" s="32"/>
    </row>
    <row r="123" spans="5:11" ht="15.6" x14ac:dyDescent="0.3">
      <c r="E123" s="34"/>
      <c r="J123"/>
      <c r="K123" s="32"/>
    </row>
    <row r="124" spans="5:11" ht="15.6" x14ac:dyDescent="0.3">
      <c r="E124" s="34"/>
      <c r="J124"/>
      <c r="K124" s="32"/>
    </row>
    <row r="125" spans="5:11" ht="15.6" x14ac:dyDescent="0.3">
      <c r="E125" s="34"/>
      <c r="J125"/>
      <c r="K125" s="32"/>
    </row>
    <row r="126" spans="5:11" ht="15.6" x14ac:dyDescent="0.3">
      <c r="E126" s="34"/>
      <c r="J126"/>
      <c r="K126" s="32"/>
    </row>
    <row r="127" spans="5:11" ht="15.6" x14ac:dyDescent="0.3">
      <c r="E127" s="34"/>
      <c r="J127"/>
      <c r="K127" s="32"/>
    </row>
    <row r="128" spans="5:11" ht="15.6" x14ac:dyDescent="0.3">
      <c r="E128" s="34"/>
      <c r="J128"/>
      <c r="K128" s="32"/>
    </row>
    <row r="129" spans="5:11" ht="15.6" x14ac:dyDescent="0.3">
      <c r="E129" s="34"/>
      <c r="J129"/>
      <c r="K129" s="32"/>
    </row>
    <row r="130" spans="5:11" ht="15.6" x14ac:dyDescent="0.3">
      <c r="E130" s="34"/>
      <c r="J130"/>
      <c r="K130" s="32"/>
    </row>
    <row r="131" spans="5:11" ht="15.6" x14ac:dyDescent="0.3">
      <c r="E131" s="34"/>
      <c r="J131"/>
      <c r="K131" s="32"/>
    </row>
    <row r="132" spans="5:11" ht="15.6" x14ac:dyDescent="0.3">
      <c r="E132" s="34"/>
      <c r="J132"/>
      <c r="K132" s="32"/>
    </row>
    <row r="133" spans="5:11" ht="15.6" x14ac:dyDescent="0.3">
      <c r="E133" s="34"/>
      <c r="J133"/>
      <c r="K133" s="32"/>
    </row>
    <row r="134" spans="5:11" ht="15.6" x14ac:dyDescent="0.3">
      <c r="E134" s="34"/>
      <c r="J134"/>
      <c r="K134" s="32"/>
    </row>
    <row r="135" spans="5:11" ht="15.6" x14ac:dyDescent="0.3">
      <c r="E135" s="34"/>
      <c r="J135"/>
      <c r="K135" s="32"/>
    </row>
    <row r="136" spans="5:11" ht="15.6" x14ac:dyDescent="0.3">
      <c r="E136" s="34"/>
      <c r="J136"/>
      <c r="K136" s="32"/>
    </row>
    <row r="137" spans="5:11" ht="15.6" x14ac:dyDescent="0.3">
      <c r="E137" s="34"/>
      <c r="J137"/>
      <c r="K137" s="32"/>
    </row>
    <row r="138" spans="5:11" ht="15.6" x14ac:dyDescent="0.3">
      <c r="E138" s="34"/>
      <c r="J138"/>
      <c r="K138" s="32"/>
    </row>
    <row r="139" spans="5:11" ht="15.6" x14ac:dyDescent="0.3">
      <c r="E139" s="34"/>
      <c r="J139"/>
      <c r="K139" s="32"/>
    </row>
    <row r="140" spans="5:11" ht="15.6" x14ac:dyDescent="0.3">
      <c r="E140" s="34"/>
      <c r="J140"/>
      <c r="K140" s="32"/>
    </row>
    <row r="141" spans="5:11" ht="15.6" x14ac:dyDescent="0.3">
      <c r="E141" s="34"/>
      <c r="J141"/>
      <c r="K141" s="32"/>
    </row>
    <row r="142" spans="5:11" ht="15.6" x14ac:dyDescent="0.3">
      <c r="E142" s="34"/>
      <c r="J142"/>
      <c r="K142" s="32"/>
    </row>
    <row r="143" spans="5:11" ht="15.6" x14ac:dyDescent="0.3">
      <c r="E143" s="34"/>
      <c r="J143"/>
      <c r="K143" s="32"/>
    </row>
    <row r="144" spans="5:11" ht="15.6" x14ac:dyDescent="0.3">
      <c r="E144" s="34"/>
      <c r="J144"/>
      <c r="K144" s="32"/>
    </row>
    <row r="145" spans="5:11" ht="15.6" x14ac:dyDescent="0.3">
      <c r="E145" s="34"/>
      <c r="J145"/>
      <c r="K145" s="32"/>
    </row>
    <row r="146" spans="5:11" ht="15.6" x14ac:dyDescent="0.3">
      <c r="E146" s="34"/>
      <c r="J146"/>
      <c r="K146" s="32"/>
    </row>
    <row r="147" spans="5:11" ht="15.6" x14ac:dyDescent="0.3">
      <c r="E147" s="34"/>
      <c r="J147"/>
      <c r="K147" s="32"/>
    </row>
    <row r="148" spans="5:11" ht="15.6" x14ac:dyDescent="0.3">
      <c r="E148" s="34"/>
      <c r="J148"/>
      <c r="K148" s="32"/>
    </row>
    <row r="149" spans="5:11" ht="15.6" x14ac:dyDescent="0.3">
      <c r="E149" s="34"/>
      <c r="J149"/>
      <c r="K149" s="32"/>
    </row>
  </sheetData>
  <mergeCells count="2">
    <mergeCell ref="B1:J1"/>
    <mergeCell ref="B2:J2"/>
  </mergeCells>
  <printOptions horizontalCentered="1"/>
  <pageMargins left="0.15748031496062992" right="0.11811023622047245" top="0.61" bottom="0.15748031496062992" header="0.31496062992125984" footer="0.31496062992125984"/>
  <pageSetup paperSize="9" scale="94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DE00E-1C11-4C24-8039-DAC2D98B5F4B}">
  <sheetPr codeName="Blad8">
    <pageSetUpPr fitToPage="1"/>
  </sheetPr>
  <dimension ref="A1:Z155"/>
  <sheetViews>
    <sheetView zoomScaleNormal="100" workbookViewId="0">
      <pane ySplit="5" topLeftCell="A6" activePane="bottomLeft" state="frozen"/>
      <selection activeCell="C6" sqref="C6"/>
      <selection pane="bottomLeft" activeCell="C6" sqref="C6"/>
    </sheetView>
  </sheetViews>
  <sheetFormatPr defaultRowHeight="15.6" x14ac:dyDescent="0.3"/>
  <cols>
    <col min="2" max="2" width="4.6640625" style="36" bestFit="1" customWidth="1"/>
    <col min="3" max="3" width="24.88671875" customWidth="1"/>
    <col min="4" max="4" width="15.5546875" bestFit="1" customWidth="1"/>
    <col min="5" max="5" width="7.5546875" bestFit="1" customWidth="1"/>
    <col min="6" max="25" width="3.6640625" customWidth="1"/>
    <col min="26" max="26" width="9.5546875" style="32" bestFit="1" customWidth="1"/>
  </cols>
  <sheetData>
    <row r="1" spans="1:26" ht="22.8" x14ac:dyDescent="0.4">
      <c r="C1" s="2" t="str">
        <f>[1]Invullen!B1</f>
        <v>Kermistoernooi  "Kruisboog op wip" 2024</v>
      </c>
      <c r="D1" s="2">
        <f>[1]Invullen!D1</f>
        <v>0</v>
      </c>
      <c r="E1" s="2">
        <f>[1]Invullen!F1</f>
        <v>0</v>
      </c>
      <c r="F1" s="2">
        <f>[1]Invullen!H1</f>
        <v>0</v>
      </c>
      <c r="G1" s="2">
        <f>[1]Invullen!I1</f>
        <v>0</v>
      </c>
      <c r="H1" s="2">
        <f>[1]Invullen!J1</f>
        <v>0</v>
      </c>
      <c r="I1" s="2">
        <f>[1]Invullen!K1</f>
        <v>0</v>
      </c>
      <c r="J1" s="2">
        <f>[1]Invullen!L1</f>
        <v>0</v>
      </c>
      <c r="K1" s="2">
        <f>[1]Invullen!M1</f>
        <v>0</v>
      </c>
      <c r="L1" s="2">
        <f>[1]Invullen!N1</f>
        <v>0</v>
      </c>
      <c r="M1" s="2">
        <f>[1]Invullen!O1</f>
        <v>0</v>
      </c>
      <c r="N1" s="2">
        <f>[1]Invullen!P1</f>
        <v>0</v>
      </c>
      <c r="O1" s="2">
        <f>[1]Invullen!Q1</f>
        <v>0</v>
      </c>
      <c r="P1" s="2">
        <f>[1]Invullen!R1</f>
        <v>0</v>
      </c>
      <c r="Q1" s="2">
        <f>[1]Invullen!S1</f>
        <v>0</v>
      </c>
      <c r="R1" s="2">
        <f>[1]Invullen!T1</f>
        <v>0</v>
      </c>
      <c r="S1" s="2">
        <f>[1]Invullen!U1</f>
        <v>0</v>
      </c>
      <c r="T1" s="2">
        <f>[1]Invullen!V1</f>
        <v>0</v>
      </c>
      <c r="U1" s="2">
        <f>[1]Invullen!W1</f>
        <v>0</v>
      </c>
      <c r="V1" s="2">
        <f>[1]Invullen!X1</f>
        <v>0</v>
      </c>
      <c r="W1" s="2">
        <f>[1]Invullen!Y1</f>
        <v>0</v>
      </c>
      <c r="X1" s="2">
        <f>[1]Invullen!Z1</f>
        <v>0</v>
      </c>
      <c r="Y1" s="2">
        <f>[1]Invullen!AA1</f>
        <v>0</v>
      </c>
    </row>
    <row r="2" spans="1:26" ht="22.8" x14ac:dyDescent="0.4">
      <c r="C2" s="37" t="str">
        <f>[1]Invullen!B2</f>
        <v>3 Augustus 2024 bij het St. Agathagilde in Boekel</v>
      </c>
      <c r="D2" s="37">
        <f>[1]Invullen!D2</f>
        <v>0</v>
      </c>
      <c r="E2" s="37">
        <f>[1]Invullen!F2</f>
        <v>0</v>
      </c>
      <c r="F2" s="37">
        <f>[1]Invullen!H2</f>
        <v>0</v>
      </c>
      <c r="G2" s="37">
        <f>[1]Invullen!I2</f>
        <v>0</v>
      </c>
      <c r="H2" s="37">
        <f>[1]Invullen!J2</f>
        <v>0</v>
      </c>
      <c r="I2" s="37">
        <f>[1]Invullen!K2</f>
        <v>0</v>
      </c>
      <c r="J2" s="37">
        <f>[1]Invullen!L2</f>
        <v>0</v>
      </c>
      <c r="K2" s="37">
        <f>[1]Invullen!M2</f>
        <v>0</v>
      </c>
      <c r="L2" s="37">
        <f>[1]Invullen!N2</f>
        <v>0</v>
      </c>
      <c r="M2" s="37">
        <f>[1]Invullen!O2</f>
        <v>0</v>
      </c>
      <c r="N2" s="37">
        <f>[1]Invullen!P2</f>
        <v>0</v>
      </c>
      <c r="O2" s="37">
        <f>[1]Invullen!Q2</f>
        <v>0</v>
      </c>
      <c r="P2" s="37">
        <f>[1]Invullen!R2</f>
        <v>0</v>
      </c>
      <c r="Q2" s="37">
        <f>[1]Invullen!S2</f>
        <v>0</v>
      </c>
      <c r="R2" s="37">
        <f>[1]Invullen!T2</f>
        <v>0</v>
      </c>
      <c r="S2" s="37">
        <f>[1]Invullen!U2</f>
        <v>0</v>
      </c>
      <c r="T2" s="37">
        <f>[1]Invullen!V2</f>
        <v>0</v>
      </c>
      <c r="U2" s="37">
        <f>[1]Invullen!W2</f>
        <v>0</v>
      </c>
      <c r="V2" s="37">
        <f>[1]Invullen!X2</f>
        <v>0</v>
      </c>
      <c r="W2" s="37">
        <f>[1]Invullen!Y2</f>
        <v>0</v>
      </c>
      <c r="X2" s="37">
        <f>[1]Invullen!Z2</f>
        <v>0</v>
      </c>
      <c r="Y2" s="37">
        <f>[1]Invullen!AA2</f>
        <v>0</v>
      </c>
    </row>
    <row r="3" spans="1:26" x14ac:dyDescent="0.3">
      <c r="C3" s="38"/>
      <c r="D3" s="39"/>
      <c r="E3" s="40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</row>
    <row r="4" spans="1:26" ht="22.8" x14ac:dyDescent="0.4">
      <c r="C4" s="37" t="s">
        <v>2</v>
      </c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</row>
    <row r="5" spans="1:26" x14ac:dyDescent="0.3">
      <c r="A5" t="s">
        <v>30</v>
      </c>
      <c r="B5" s="41"/>
      <c r="C5" s="42" t="s">
        <v>3</v>
      </c>
      <c r="D5" s="43" t="s">
        <v>4</v>
      </c>
      <c r="E5" s="22" t="s">
        <v>7</v>
      </c>
      <c r="F5" s="44">
        <v>1</v>
      </c>
      <c r="G5" s="44">
        <v>2</v>
      </c>
      <c r="H5" s="44">
        <v>3</v>
      </c>
      <c r="I5" s="44">
        <v>4</v>
      </c>
      <c r="J5" s="44">
        <v>5</v>
      </c>
      <c r="K5" s="44">
        <v>6</v>
      </c>
      <c r="L5" s="44">
        <v>7</v>
      </c>
      <c r="M5" s="44">
        <v>8</v>
      </c>
      <c r="N5" s="44">
        <v>9</v>
      </c>
      <c r="O5" s="44">
        <v>10</v>
      </c>
      <c r="P5" s="44">
        <v>11</v>
      </c>
      <c r="Q5" s="44">
        <v>12</v>
      </c>
      <c r="R5" s="44">
        <v>13</v>
      </c>
      <c r="S5" s="44">
        <v>14</v>
      </c>
      <c r="T5" s="44">
        <v>15</v>
      </c>
      <c r="U5" s="44">
        <v>16</v>
      </c>
      <c r="V5" s="44">
        <v>17</v>
      </c>
      <c r="W5" s="44">
        <v>18</v>
      </c>
      <c r="X5" s="44">
        <v>19</v>
      </c>
      <c r="Y5" s="45">
        <v>20</v>
      </c>
      <c r="Z5" s="46" t="s">
        <v>8</v>
      </c>
    </row>
    <row r="6" spans="1:26" x14ac:dyDescent="0.3">
      <c r="A6" t="s">
        <v>31</v>
      </c>
      <c r="B6" s="36">
        <f>IF(C6&gt;0,B4+1,"")</f>
        <v>1</v>
      </c>
      <c r="C6" s="24" t="s">
        <v>11</v>
      </c>
      <c r="D6" s="25" t="s">
        <v>12</v>
      </c>
      <c r="E6" s="26">
        <v>19</v>
      </c>
      <c r="F6" s="47">
        <v>1</v>
      </c>
      <c r="G6" s="47">
        <v>1</v>
      </c>
      <c r="H6" s="47">
        <v>1</v>
      </c>
      <c r="I6" s="47">
        <v>0</v>
      </c>
      <c r="J6" s="47">
        <v>1</v>
      </c>
      <c r="K6" s="47">
        <v>1</v>
      </c>
      <c r="L6" s="47">
        <v>1</v>
      </c>
      <c r="M6" s="47">
        <v>1</v>
      </c>
      <c r="N6" s="47">
        <v>1</v>
      </c>
      <c r="O6" s="47">
        <v>1</v>
      </c>
      <c r="P6" s="47">
        <v>1</v>
      </c>
      <c r="Q6" s="47">
        <v>1</v>
      </c>
      <c r="R6" s="47">
        <v>1</v>
      </c>
      <c r="S6" s="47">
        <v>1</v>
      </c>
      <c r="T6" s="47">
        <v>1</v>
      </c>
      <c r="U6" s="47">
        <v>1</v>
      </c>
      <c r="V6" s="47">
        <v>1</v>
      </c>
      <c r="W6" s="47">
        <v>1</v>
      </c>
      <c r="X6" s="47">
        <v>1</v>
      </c>
      <c r="Y6" s="48">
        <v>1</v>
      </c>
      <c r="Z6" s="29"/>
    </row>
    <row r="7" spans="1:26" x14ac:dyDescent="0.3">
      <c r="A7" t="s">
        <v>31</v>
      </c>
      <c r="B7" s="36">
        <f t="shared" ref="B7:B70" si="0">IF(C7&gt;0,B6+1,"")</f>
        <v>2</v>
      </c>
      <c r="C7" s="24" t="s">
        <v>13</v>
      </c>
      <c r="D7" s="25" t="s">
        <v>14</v>
      </c>
      <c r="E7" s="26">
        <v>19</v>
      </c>
      <c r="F7" s="47">
        <v>1</v>
      </c>
      <c r="G7" s="47">
        <v>1</v>
      </c>
      <c r="H7" s="47">
        <v>1</v>
      </c>
      <c r="I7" s="47">
        <v>1</v>
      </c>
      <c r="J7" s="47">
        <v>1</v>
      </c>
      <c r="K7" s="47">
        <v>1</v>
      </c>
      <c r="L7" s="47">
        <v>1</v>
      </c>
      <c r="M7" s="47">
        <v>1</v>
      </c>
      <c r="N7" s="47">
        <v>1</v>
      </c>
      <c r="O7" s="47">
        <v>1</v>
      </c>
      <c r="P7" s="47">
        <v>1</v>
      </c>
      <c r="Q7" s="47">
        <v>1</v>
      </c>
      <c r="R7" s="47">
        <v>1</v>
      </c>
      <c r="S7" s="47">
        <v>1</v>
      </c>
      <c r="T7" s="47">
        <v>1</v>
      </c>
      <c r="U7" s="47">
        <v>0</v>
      </c>
      <c r="V7" s="47">
        <v>1</v>
      </c>
      <c r="W7" s="47">
        <v>1</v>
      </c>
      <c r="X7" s="47">
        <v>1</v>
      </c>
      <c r="Y7" s="48">
        <v>1</v>
      </c>
      <c r="Z7" s="29"/>
    </row>
    <row r="8" spans="1:26" x14ac:dyDescent="0.3">
      <c r="A8" t="s">
        <v>31</v>
      </c>
      <c r="B8" s="36">
        <f t="shared" si="0"/>
        <v>3</v>
      </c>
      <c r="C8" s="24" t="s">
        <v>15</v>
      </c>
      <c r="D8" s="25" t="s">
        <v>16</v>
      </c>
      <c r="E8" s="26">
        <v>19</v>
      </c>
      <c r="F8" s="47">
        <v>1</v>
      </c>
      <c r="G8" s="47">
        <v>1</v>
      </c>
      <c r="H8" s="47">
        <v>1</v>
      </c>
      <c r="I8" s="47">
        <v>1</v>
      </c>
      <c r="J8" s="47">
        <v>1</v>
      </c>
      <c r="K8" s="47">
        <v>1</v>
      </c>
      <c r="L8" s="47">
        <v>1</v>
      </c>
      <c r="M8" s="47">
        <v>1</v>
      </c>
      <c r="N8" s="47">
        <v>1</v>
      </c>
      <c r="O8" s="47">
        <v>1</v>
      </c>
      <c r="P8" s="47">
        <v>0</v>
      </c>
      <c r="Q8" s="47">
        <v>1</v>
      </c>
      <c r="R8" s="47">
        <v>1</v>
      </c>
      <c r="S8" s="47">
        <v>1</v>
      </c>
      <c r="T8" s="47">
        <v>1</v>
      </c>
      <c r="U8" s="47">
        <v>1</v>
      </c>
      <c r="V8" s="47">
        <v>1</v>
      </c>
      <c r="W8" s="47">
        <v>1</v>
      </c>
      <c r="X8" s="47">
        <v>1</v>
      </c>
      <c r="Y8" s="48">
        <v>1</v>
      </c>
      <c r="Z8" s="29"/>
    </row>
    <row r="9" spans="1:26" x14ac:dyDescent="0.3">
      <c r="A9" t="s">
        <v>31</v>
      </c>
      <c r="B9" s="36">
        <f t="shared" si="0"/>
        <v>4</v>
      </c>
      <c r="C9" s="24" t="s">
        <v>17</v>
      </c>
      <c r="D9" s="25" t="s">
        <v>18</v>
      </c>
      <c r="E9" s="26">
        <v>18</v>
      </c>
      <c r="F9" s="47">
        <v>1</v>
      </c>
      <c r="G9" s="47">
        <v>1</v>
      </c>
      <c r="H9" s="47">
        <v>1</v>
      </c>
      <c r="I9" s="47">
        <v>1</v>
      </c>
      <c r="J9" s="47">
        <v>1</v>
      </c>
      <c r="K9" s="47">
        <v>1</v>
      </c>
      <c r="L9" s="47">
        <v>1</v>
      </c>
      <c r="M9" s="47">
        <v>1</v>
      </c>
      <c r="N9" s="47">
        <v>1</v>
      </c>
      <c r="O9" s="47">
        <v>1</v>
      </c>
      <c r="P9" s="47">
        <v>1</v>
      </c>
      <c r="Q9" s="47">
        <v>1</v>
      </c>
      <c r="R9" s="47">
        <v>1</v>
      </c>
      <c r="S9" s="47">
        <v>1</v>
      </c>
      <c r="T9" s="47">
        <v>1</v>
      </c>
      <c r="U9" s="47">
        <v>0</v>
      </c>
      <c r="V9" s="47">
        <v>1</v>
      </c>
      <c r="W9" s="47">
        <v>1</v>
      </c>
      <c r="X9" s="47">
        <v>1</v>
      </c>
      <c r="Y9" s="48">
        <v>0</v>
      </c>
      <c r="Z9" s="29"/>
    </row>
    <row r="10" spans="1:26" x14ac:dyDescent="0.3">
      <c r="A10" t="s">
        <v>31</v>
      </c>
      <c r="B10" s="36">
        <f t="shared" si="0"/>
        <v>5</v>
      </c>
      <c r="C10" s="24" t="s">
        <v>19</v>
      </c>
      <c r="D10" s="25" t="s">
        <v>20</v>
      </c>
      <c r="E10" s="26">
        <v>18</v>
      </c>
      <c r="F10" s="47">
        <v>1</v>
      </c>
      <c r="G10" s="47">
        <v>1</v>
      </c>
      <c r="H10" s="47">
        <v>0</v>
      </c>
      <c r="I10" s="47">
        <v>1</v>
      </c>
      <c r="J10" s="47">
        <v>1</v>
      </c>
      <c r="K10" s="47">
        <v>0</v>
      </c>
      <c r="L10" s="47">
        <v>1</v>
      </c>
      <c r="M10" s="47">
        <v>1</v>
      </c>
      <c r="N10" s="47">
        <v>1</v>
      </c>
      <c r="O10" s="47">
        <v>1</v>
      </c>
      <c r="P10" s="47">
        <v>1</v>
      </c>
      <c r="Q10" s="47">
        <v>1</v>
      </c>
      <c r="R10" s="47">
        <v>1</v>
      </c>
      <c r="S10" s="47">
        <v>1</v>
      </c>
      <c r="T10" s="47">
        <v>1</v>
      </c>
      <c r="U10" s="47">
        <v>1</v>
      </c>
      <c r="V10" s="47">
        <v>1</v>
      </c>
      <c r="W10" s="47">
        <v>1</v>
      </c>
      <c r="X10" s="47">
        <v>1</v>
      </c>
      <c r="Y10" s="48">
        <v>1</v>
      </c>
      <c r="Z10" s="29"/>
    </row>
    <row r="11" spans="1:26" x14ac:dyDescent="0.3">
      <c r="A11" t="s">
        <v>31</v>
      </c>
      <c r="B11" s="36">
        <f t="shared" si="0"/>
        <v>6</v>
      </c>
      <c r="C11" s="24" t="s">
        <v>21</v>
      </c>
      <c r="D11" s="25" t="s">
        <v>22</v>
      </c>
      <c r="E11" s="26">
        <v>17</v>
      </c>
      <c r="F11" s="47">
        <v>0</v>
      </c>
      <c r="G11" s="47">
        <v>0</v>
      </c>
      <c r="H11" s="47">
        <v>1</v>
      </c>
      <c r="I11" s="47">
        <v>1</v>
      </c>
      <c r="J11" s="47">
        <v>1</v>
      </c>
      <c r="K11" s="47">
        <v>1</v>
      </c>
      <c r="L11" s="47">
        <v>1</v>
      </c>
      <c r="M11" s="47">
        <v>1</v>
      </c>
      <c r="N11" s="47">
        <v>1</v>
      </c>
      <c r="O11" s="47">
        <v>0</v>
      </c>
      <c r="P11" s="47">
        <v>1</v>
      </c>
      <c r="Q11" s="47">
        <v>1</v>
      </c>
      <c r="R11" s="47">
        <v>1</v>
      </c>
      <c r="S11" s="47">
        <v>1</v>
      </c>
      <c r="T11" s="47">
        <v>1</v>
      </c>
      <c r="U11" s="47">
        <v>1</v>
      </c>
      <c r="V11" s="47">
        <v>1</v>
      </c>
      <c r="W11" s="47">
        <v>1</v>
      </c>
      <c r="X11" s="47">
        <v>1</v>
      </c>
      <c r="Y11" s="48">
        <v>1</v>
      </c>
      <c r="Z11" s="29"/>
    </row>
    <row r="12" spans="1:26" x14ac:dyDescent="0.3">
      <c r="A12" t="s">
        <v>31</v>
      </c>
      <c r="B12" s="36">
        <f t="shared" si="0"/>
        <v>7</v>
      </c>
      <c r="C12" s="24" t="s">
        <v>23</v>
      </c>
      <c r="D12" s="25" t="s">
        <v>24</v>
      </c>
      <c r="E12" s="26">
        <v>16</v>
      </c>
      <c r="F12" s="47">
        <v>1</v>
      </c>
      <c r="G12" s="47">
        <v>0</v>
      </c>
      <c r="H12" s="47">
        <v>1</v>
      </c>
      <c r="I12" s="47">
        <v>1</v>
      </c>
      <c r="J12" s="47">
        <v>1</v>
      </c>
      <c r="K12" s="47">
        <v>1</v>
      </c>
      <c r="L12" s="47">
        <v>1</v>
      </c>
      <c r="M12" s="47">
        <v>1</v>
      </c>
      <c r="N12" s="47">
        <v>1</v>
      </c>
      <c r="O12" s="47">
        <v>0</v>
      </c>
      <c r="P12" s="47">
        <v>1</v>
      </c>
      <c r="Q12" s="47">
        <v>1</v>
      </c>
      <c r="R12" s="47">
        <v>1</v>
      </c>
      <c r="S12" s="47">
        <v>1</v>
      </c>
      <c r="T12" s="47">
        <v>0</v>
      </c>
      <c r="U12" s="47">
        <v>0</v>
      </c>
      <c r="V12" s="47">
        <v>1</v>
      </c>
      <c r="W12" s="47">
        <v>1</v>
      </c>
      <c r="X12" s="47">
        <v>1</v>
      </c>
      <c r="Y12" s="48">
        <v>1</v>
      </c>
      <c r="Z12" s="29"/>
    </row>
    <row r="13" spans="1:26" x14ac:dyDescent="0.3">
      <c r="A13" t="s">
        <v>31</v>
      </c>
      <c r="B13" s="36">
        <f t="shared" si="0"/>
        <v>8</v>
      </c>
      <c r="C13" s="24" t="s">
        <v>25</v>
      </c>
      <c r="D13" s="25" t="s">
        <v>26</v>
      </c>
      <c r="E13" s="26">
        <v>16</v>
      </c>
      <c r="F13" s="47">
        <v>1</v>
      </c>
      <c r="G13" s="47">
        <v>0</v>
      </c>
      <c r="H13" s="47">
        <v>1</v>
      </c>
      <c r="I13" s="47">
        <v>1</v>
      </c>
      <c r="J13" s="47">
        <v>0</v>
      </c>
      <c r="K13" s="47">
        <v>1</v>
      </c>
      <c r="L13" s="47">
        <v>1</v>
      </c>
      <c r="M13" s="47">
        <v>1</v>
      </c>
      <c r="N13" s="47">
        <v>1</v>
      </c>
      <c r="O13" s="47">
        <v>0</v>
      </c>
      <c r="P13" s="47">
        <v>1</v>
      </c>
      <c r="Q13" s="47">
        <v>0</v>
      </c>
      <c r="R13" s="47">
        <v>1</v>
      </c>
      <c r="S13" s="47">
        <v>1</v>
      </c>
      <c r="T13" s="47">
        <v>1</v>
      </c>
      <c r="U13" s="47">
        <v>1</v>
      </c>
      <c r="V13" s="47">
        <v>1</v>
      </c>
      <c r="W13" s="47">
        <v>1</v>
      </c>
      <c r="X13" s="47">
        <v>1</v>
      </c>
      <c r="Y13" s="48">
        <v>1</v>
      </c>
      <c r="Z13" s="29"/>
    </row>
    <row r="14" spans="1:26" x14ac:dyDescent="0.3">
      <c r="A14" t="s">
        <v>31</v>
      </c>
      <c r="B14" s="36">
        <f t="shared" si="0"/>
        <v>9</v>
      </c>
      <c r="C14" s="24" t="s">
        <v>27</v>
      </c>
      <c r="D14" s="25" t="s">
        <v>10</v>
      </c>
      <c r="E14" s="26">
        <v>16</v>
      </c>
      <c r="F14" s="47">
        <v>1</v>
      </c>
      <c r="G14" s="47">
        <v>1</v>
      </c>
      <c r="H14" s="47">
        <v>0</v>
      </c>
      <c r="I14" s="47">
        <v>1</v>
      </c>
      <c r="J14" s="47">
        <v>1</v>
      </c>
      <c r="K14" s="47">
        <v>1</v>
      </c>
      <c r="L14" s="47">
        <v>1</v>
      </c>
      <c r="M14" s="47">
        <v>1</v>
      </c>
      <c r="N14" s="47">
        <v>0</v>
      </c>
      <c r="O14" s="47">
        <v>1</v>
      </c>
      <c r="P14" s="47">
        <v>1</v>
      </c>
      <c r="Q14" s="47">
        <v>1</v>
      </c>
      <c r="R14" s="47">
        <v>0</v>
      </c>
      <c r="S14" s="47">
        <v>1</v>
      </c>
      <c r="T14" s="47">
        <v>1</v>
      </c>
      <c r="U14" s="47">
        <v>1</v>
      </c>
      <c r="V14" s="47">
        <v>1</v>
      </c>
      <c r="W14" s="47">
        <v>1</v>
      </c>
      <c r="X14" s="47">
        <v>1</v>
      </c>
      <c r="Y14" s="48">
        <v>0</v>
      </c>
      <c r="Z14" s="29"/>
    </row>
    <row r="15" spans="1:26" x14ac:dyDescent="0.3">
      <c r="A15" t="s">
        <v>31</v>
      </c>
      <c r="B15" s="36">
        <f t="shared" si="0"/>
        <v>10</v>
      </c>
      <c r="C15" s="24" t="s">
        <v>28</v>
      </c>
      <c r="D15" s="25" t="s">
        <v>16</v>
      </c>
      <c r="E15" s="26">
        <v>15</v>
      </c>
      <c r="F15" s="47">
        <v>1</v>
      </c>
      <c r="G15" s="47">
        <v>1</v>
      </c>
      <c r="H15" s="47">
        <v>1</v>
      </c>
      <c r="I15" s="47">
        <v>1</v>
      </c>
      <c r="J15" s="47">
        <v>1</v>
      </c>
      <c r="K15" s="47">
        <v>1</v>
      </c>
      <c r="L15" s="47">
        <v>0</v>
      </c>
      <c r="M15" s="47">
        <v>1</v>
      </c>
      <c r="N15" s="47">
        <v>0</v>
      </c>
      <c r="O15" s="47">
        <v>1</v>
      </c>
      <c r="P15" s="47">
        <v>1</v>
      </c>
      <c r="Q15" s="47">
        <v>0</v>
      </c>
      <c r="R15" s="47">
        <v>1</v>
      </c>
      <c r="S15" s="47">
        <v>0</v>
      </c>
      <c r="T15" s="47">
        <v>1</v>
      </c>
      <c r="U15" s="47">
        <v>1</v>
      </c>
      <c r="V15" s="47">
        <v>0</v>
      </c>
      <c r="W15" s="47">
        <v>1</v>
      </c>
      <c r="X15" s="47">
        <v>1</v>
      </c>
      <c r="Y15" s="48">
        <v>1</v>
      </c>
      <c r="Z15" s="29" t="s">
        <v>29</v>
      </c>
    </row>
    <row r="16" spans="1:26" x14ac:dyDescent="0.3">
      <c r="B16" s="36">
        <f t="shared" si="0"/>
        <v>11</v>
      </c>
      <c r="C16" s="24" t="s">
        <v>32</v>
      </c>
      <c r="D16" s="25" t="s">
        <v>18</v>
      </c>
      <c r="E16" s="26">
        <v>15</v>
      </c>
      <c r="F16" s="47">
        <v>1</v>
      </c>
      <c r="G16" s="47">
        <v>1</v>
      </c>
      <c r="H16" s="47">
        <v>1</v>
      </c>
      <c r="I16" s="47">
        <v>1</v>
      </c>
      <c r="J16" s="47">
        <v>1</v>
      </c>
      <c r="K16" s="47">
        <v>1</v>
      </c>
      <c r="L16" s="47">
        <v>0</v>
      </c>
      <c r="M16" s="47">
        <v>0</v>
      </c>
      <c r="N16" s="47">
        <v>1</v>
      </c>
      <c r="O16" s="47">
        <v>1</v>
      </c>
      <c r="P16" s="47">
        <v>1</v>
      </c>
      <c r="Q16" s="47">
        <v>0</v>
      </c>
      <c r="R16" s="47">
        <v>1</v>
      </c>
      <c r="S16" s="47">
        <v>1</v>
      </c>
      <c r="T16" s="47">
        <v>1</v>
      </c>
      <c r="U16" s="47">
        <v>0</v>
      </c>
      <c r="V16" s="47">
        <v>1</v>
      </c>
      <c r="W16" s="47">
        <v>1</v>
      </c>
      <c r="X16" s="47">
        <v>0</v>
      </c>
      <c r="Y16" s="48">
        <v>1</v>
      </c>
      <c r="Z16" s="29" t="s">
        <v>33</v>
      </c>
    </row>
    <row r="17" spans="2:26" x14ac:dyDescent="0.3">
      <c r="B17" s="36">
        <f t="shared" si="0"/>
        <v>12</v>
      </c>
      <c r="C17" s="24" t="s">
        <v>34</v>
      </c>
      <c r="D17" s="25" t="s">
        <v>10</v>
      </c>
      <c r="E17" s="26">
        <v>15</v>
      </c>
      <c r="F17" s="47">
        <v>1</v>
      </c>
      <c r="G17" s="47">
        <v>1</v>
      </c>
      <c r="H17" s="47">
        <v>1</v>
      </c>
      <c r="I17" s="47">
        <v>1</v>
      </c>
      <c r="J17" s="47">
        <v>0</v>
      </c>
      <c r="K17" s="47">
        <v>1</v>
      </c>
      <c r="L17" s="47">
        <v>1</v>
      </c>
      <c r="M17" s="47">
        <v>1</v>
      </c>
      <c r="N17" s="47">
        <v>0</v>
      </c>
      <c r="O17" s="47">
        <v>0</v>
      </c>
      <c r="P17" s="47">
        <v>1</v>
      </c>
      <c r="Q17" s="47">
        <v>1</v>
      </c>
      <c r="R17" s="47">
        <v>1</v>
      </c>
      <c r="S17" s="47">
        <v>0</v>
      </c>
      <c r="T17" s="47">
        <v>1</v>
      </c>
      <c r="U17" s="47">
        <v>1</v>
      </c>
      <c r="V17" s="47">
        <v>1</v>
      </c>
      <c r="W17" s="47">
        <v>1</v>
      </c>
      <c r="X17" s="47">
        <v>1</v>
      </c>
      <c r="Y17" s="48">
        <v>0</v>
      </c>
      <c r="Z17" s="29" t="s">
        <v>33</v>
      </c>
    </row>
    <row r="18" spans="2:26" x14ac:dyDescent="0.3">
      <c r="B18" s="36">
        <f t="shared" si="0"/>
        <v>13</v>
      </c>
      <c r="C18" s="24" t="s">
        <v>35</v>
      </c>
      <c r="D18" s="25" t="s">
        <v>16</v>
      </c>
      <c r="E18" s="26">
        <v>15</v>
      </c>
      <c r="F18" s="47">
        <v>1</v>
      </c>
      <c r="G18" s="47">
        <v>0</v>
      </c>
      <c r="H18" s="47">
        <v>0</v>
      </c>
      <c r="I18" s="47">
        <v>1</v>
      </c>
      <c r="J18" s="47">
        <v>1</v>
      </c>
      <c r="K18" s="47">
        <v>1</v>
      </c>
      <c r="L18" s="47">
        <v>1</v>
      </c>
      <c r="M18" s="47">
        <v>0</v>
      </c>
      <c r="N18" s="47">
        <v>1</v>
      </c>
      <c r="O18" s="47">
        <v>1</v>
      </c>
      <c r="P18" s="47">
        <v>0</v>
      </c>
      <c r="Q18" s="47">
        <v>1</v>
      </c>
      <c r="R18" s="47">
        <v>1</v>
      </c>
      <c r="S18" s="47">
        <v>1</v>
      </c>
      <c r="T18" s="47">
        <v>1</v>
      </c>
      <c r="U18" s="47">
        <v>1</v>
      </c>
      <c r="V18" s="47">
        <v>1</v>
      </c>
      <c r="W18" s="47">
        <v>0</v>
      </c>
      <c r="X18" s="47">
        <v>1</v>
      </c>
      <c r="Y18" s="48">
        <v>1</v>
      </c>
      <c r="Z18" s="29" t="s">
        <v>36</v>
      </c>
    </row>
    <row r="19" spans="2:26" x14ac:dyDescent="0.3">
      <c r="B19" s="36">
        <f t="shared" si="0"/>
        <v>14</v>
      </c>
      <c r="C19" s="24" t="s">
        <v>37</v>
      </c>
      <c r="D19" s="25" t="s">
        <v>38</v>
      </c>
      <c r="E19" s="26">
        <v>14</v>
      </c>
      <c r="F19" s="47">
        <v>1</v>
      </c>
      <c r="G19" s="47">
        <v>1</v>
      </c>
      <c r="H19" s="47">
        <v>0</v>
      </c>
      <c r="I19" s="47">
        <v>1</v>
      </c>
      <c r="J19" s="47">
        <v>1</v>
      </c>
      <c r="K19" s="47">
        <v>1</v>
      </c>
      <c r="L19" s="47">
        <v>1</v>
      </c>
      <c r="M19" s="47">
        <v>0</v>
      </c>
      <c r="N19" s="47">
        <v>0</v>
      </c>
      <c r="O19" s="47">
        <v>1</v>
      </c>
      <c r="P19" s="47">
        <v>1</v>
      </c>
      <c r="Q19" s="47">
        <v>1</v>
      </c>
      <c r="R19" s="47">
        <v>0</v>
      </c>
      <c r="S19" s="47">
        <v>1</v>
      </c>
      <c r="T19" s="47">
        <v>1</v>
      </c>
      <c r="U19" s="47">
        <v>0</v>
      </c>
      <c r="V19" s="47">
        <v>1</v>
      </c>
      <c r="W19" s="47">
        <v>1</v>
      </c>
      <c r="X19" s="47">
        <v>1</v>
      </c>
      <c r="Y19" s="48">
        <v>0</v>
      </c>
      <c r="Z19" s="29"/>
    </row>
    <row r="20" spans="2:26" x14ac:dyDescent="0.3">
      <c r="B20" s="36">
        <f t="shared" si="0"/>
        <v>15</v>
      </c>
      <c r="C20" s="24" t="s">
        <v>39</v>
      </c>
      <c r="D20" s="25" t="s">
        <v>20</v>
      </c>
      <c r="E20" s="26">
        <v>14</v>
      </c>
      <c r="F20" s="47">
        <v>0</v>
      </c>
      <c r="G20" s="47">
        <v>0</v>
      </c>
      <c r="H20" s="47">
        <v>1</v>
      </c>
      <c r="I20" s="47">
        <v>0</v>
      </c>
      <c r="J20" s="47">
        <v>0</v>
      </c>
      <c r="K20" s="47">
        <v>1</v>
      </c>
      <c r="L20" s="47">
        <v>1</v>
      </c>
      <c r="M20" s="47">
        <v>1</v>
      </c>
      <c r="N20" s="47">
        <v>1</v>
      </c>
      <c r="O20" s="47">
        <v>1</v>
      </c>
      <c r="P20" s="47">
        <v>1</v>
      </c>
      <c r="Q20" s="47">
        <v>1</v>
      </c>
      <c r="R20" s="47">
        <v>1</v>
      </c>
      <c r="S20" s="47">
        <v>1</v>
      </c>
      <c r="T20" s="47">
        <v>1</v>
      </c>
      <c r="U20" s="47">
        <v>0</v>
      </c>
      <c r="V20" s="47">
        <v>1</v>
      </c>
      <c r="W20" s="47">
        <v>1</v>
      </c>
      <c r="X20" s="47">
        <v>0</v>
      </c>
      <c r="Y20" s="48">
        <v>1</v>
      </c>
      <c r="Z20" s="29"/>
    </row>
    <row r="21" spans="2:26" x14ac:dyDescent="0.3">
      <c r="B21" s="36">
        <f t="shared" si="0"/>
        <v>16</v>
      </c>
      <c r="C21" s="24" t="s">
        <v>40</v>
      </c>
      <c r="D21" s="25" t="s">
        <v>22</v>
      </c>
      <c r="E21" s="26">
        <v>14</v>
      </c>
      <c r="F21" s="47">
        <v>1</v>
      </c>
      <c r="G21" s="47">
        <v>1</v>
      </c>
      <c r="H21" s="47">
        <v>1</v>
      </c>
      <c r="I21" s="47">
        <v>0</v>
      </c>
      <c r="J21" s="47">
        <v>1</v>
      </c>
      <c r="K21" s="47">
        <v>1</v>
      </c>
      <c r="L21" s="47">
        <v>1</v>
      </c>
      <c r="M21" s="47">
        <v>0</v>
      </c>
      <c r="N21" s="47">
        <v>1</v>
      </c>
      <c r="O21" s="47">
        <v>1</v>
      </c>
      <c r="P21" s="47">
        <v>0</v>
      </c>
      <c r="Q21" s="47">
        <v>1</v>
      </c>
      <c r="R21" s="47">
        <v>0</v>
      </c>
      <c r="S21" s="47">
        <v>1</v>
      </c>
      <c r="T21" s="47">
        <v>1</v>
      </c>
      <c r="U21" s="47">
        <v>0</v>
      </c>
      <c r="V21" s="47">
        <v>1</v>
      </c>
      <c r="W21" s="47">
        <v>0</v>
      </c>
      <c r="X21" s="47">
        <v>1</v>
      </c>
      <c r="Y21" s="48">
        <v>1</v>
      </c>
      <c r="Z21" s="29"/>
    </row>
    <row r="22" spans="2:26" x14ac:dyDescent="0.3">
      <c r="B22" s="36">
        <f t="shared" si="0"/>
        <v>17</v>
      </c>
      <c r="C22" s="24" t="s">
        <v>41</v>
      </c>
      <c r="D22" s="25" t="s">
        <v>20</v>
      </c>
      <c r="E22" s="26">
        <v>14</v>
      </c>
      <c r="F22" s="47">
        <v>1</v>
      </c>
      <c r="G22" s="47">
        <v>0</v>
      </c>
      <c r="H22" s="47">
        <v>1</v>
      </c>
      <c r="I22" s="47">
        <v>1</v>
      </c>
      <c r="J22" s="47">
        <v>1</v>
      </c>
      <c r="K22" s="47">
        <v>0</v>
      </c>
      <c r="L22" s="47">
        <v>0</v>
      </c>
      <c r="M22" s="47">
        <v>1</v>
      </c>
      <c r="N22" s="47">
        <v>1</v>
      </c>
      <c r="O22" s="47">
        <v>1</v>
      </c>
      <c r="P22" s="47">
        <v>0</v>
      </c>
      <c r="Q22" s="47">
        <v>1</v>
      </c>
      <c r="R22" s="47">
        <v>1</v>
      </c>
      <c r="S22" s="47">
        <v>1</v>
      </c>
      <c r="T22" s="47">
        <v>1</v>
      </c>
      <c r="U22" s="47">
        <v>1</v>
      </c>
      <c r="V22" s="47">
        <v>0</v>
      </c>
      <c r="W22" s="47">
        <v>1</v>
      </c>
      <c r="X22" s="47">
        <v>1</v>
      </c>
      <c r="Y22" s="48">
        <v>0</v>
      </c>
      <c r="Z22" s="29"/>
    </row>
    <row r="23" spans="2:26" x14ac:dyDescent="0.3">
      <c r="B23" s="36">
        <f t="shared" si="0"/>
        <v>18</v>
      </c>
      <c r="C23" s="24" t="s">
        <v>42</v>
      </c>
      <c r="D23" s="25" t="s">
        <v>18</v>
      </c>
      <c r="E23" s="26">
        <v>13</v>
      </c>
      <c r="F23" s="47">
        <v>1</v>
      </c>
      <c r="G23" s="47">
        <v>1</v>
      </c>
      <c r="H23" s="47">
        <v>1</v>
      </c>
      <c r="I23" s="47">
        <v>1</v>
      </c>
      <c r="J23" s="47">
        <v>1</v>
      </c>
      <c r="K23" s="47">
        <v>1</v>
      </c>
      <c r="L23" s="47">
        <v>0</v>
      </c>
      <c r="M23" s="47">
        <v>0</v>
      </c>
      <c r="N23" s="47">
        <v>0</v>
      </c>
      <c r="O23" s="47">
        <v>1</v>
      </c>
      <c r="P23" s="47">
        <v>1</v>
      </c>
      <c r="Q23" s="47">
        <v>1</v>
      </c>
      <c r="R23" s="47">
        <v>1</v>
      </c>
      <c r="S23" s="47">
        <v>0</v>
      </c>
      <c r="T23" s="47">
        <v>1</v>
      </c>
      <c r="U23" s="47">
        <v>0</v>
      </c>
      <c r="V23" s="47">
        <v>0</v>
      </c>
      <c r="W23" s="47">
        <v>1</v>
      </c>
      <c r="X23" s="47">
        <v>1</v>
      </c>
      <c r="Y23" s="48">
        <v>0</v>
      </c>
      <c r="Z23" s="29"/>
    </row>
    <row r="24" spans="2:26" x14ac:dyDescent="0.3">
      <c r="B24" s="36">
        <f t="shared" si="0"/>
        <v>19</v>
      </c>
      <c r="C24" s="24" t="s">
        <v>43</v>
      </c>
      <c r="D24" s="25" t="s">
        <v>44</v>
      </c>
      <c r="E24" s="26">
        <v>13</v>
      </c>
      <c r="F24" s="47">
        <v>1</v>
      </c>
      <c r="G24" s="47">
        <v>0</v>
      </c>
      <c r="H24" s="47">
        <v>1</v>
      </c>
      <c r="I24" s="47">
        <v>1</v>
      </c>
      <c r="J24" s="47">
        <v>1</v>
      </c>
      <c r="K24" s="47">
        <v>1</v>
      </c>
      <c r="L24" s="47">
        <v>1</v>
      </c>
      <c r="M24" s="47">
        <v>0</v>
      </c>
      <c r="N24" s="47">
        <v>1</v>
      </c>
      <c r="O24" s="47">
        <v>1</v>
      </c>
      <c r="P24" s="47">
        <v>0</v>
      </c>
      <c r="Q24" s="47">
        <v>1</v>
      </c>
      <c r="R24" s="47">
        <v>0</v>
      </c>
      <c r="S24" s="47">
        <v>1</v>
      </c>
      <c r="T24" s="47">
        <v>0</v>
      </c>
      <c r="U24" s="47">
        <v>1</v>
      </c>
      <c r="V24" s="47">
        <v>0</v>
      </c>
      <c r="W24" s="47">
        <v>0</v>
      </c>
      <c r="X24" s="47">
        <v>1</v>
      </c>
      <c r="Y24" s="48">
        <v>1</v>
      </c>
      <c r="Z24" s="29"/>
    </row>
    <row r="25" spans="2:26" x14ac:dyDescent="0.3">
      <c r="B25" s="36">
        <f t="shared" si="0"/>
        <v>20</v>
      </c>
      <c r="C25" s="24" t="s">
        <v>45</v>
      </c>
      <c r="D25" s="25" t="s">
        <v>18</v>
      </c>
      <c r="E25" s="26">
        <v>13</v>
      </c>
      <c r="F25" s="47">
        <v>1</v>
      </c>
      <c r="G25" s="47">
        <v>1</v>
      </c>
      <c r="H25" s="47">
        <v>1</v>
      </c>
      <c r="I25" s="47">
        <v>1</v>
      </c>
      <c r="J25" s="47">
        <v>0</v>
      </c>
      <c r="K25" s="47">
        <v>1</v>
      </c>
      <c r="L25" s="47">
        <v>1</v>
      </c>
      <c r="M25" s="47">
        <v>1</v>
      </c>
      <c r="N25" s="47">
        <v>1</v>
      </c>
      <c r="O25" s="47">
        <v>1</v>
      </c>
      <c r="P25" s="47">
        <v>1</v>
      </c>
      <c r="Q25" s="47">
        <v>1</v>
      </c>
      <c r="R25" s="47">
        <v>0</v>
      </c>
      <c r="S25" s="47">
        <v>1</v>
      </c>
      <c r="T25" s="47">
        <v>0</v>
      </c>
      <c r="U25" s="47">
        <v>0</v>
      </c>
      <c r="V25" s="47">
        <v>1</v>
      </c>
      <c r="W25" s="47">
        <v>0</v>
      </c>
      <c r="X25" s="47">
        <v>0</v>
      </c>
      <c r="Y25" s="48">
        <v>0</v>
      </c>
      <c r="Z25" s="29"/>
    </row>
    <row r="26" spans="2:26" x14ac:dyDescent="0.3">
      <c r="B26" s="36">
        <f t="shared" si="0"/>
        <v>21</v>
      </c>
      <c r="C26" s="24" t="s">
        <v>46</v>
      </c>
      <c r="D26" s="25" t="s">
        <v>47</v>
      </c>
      <c r="E26" s="26">
        <v>13</v>
      </c>
      <c r="F26" s="47">
        <v>1</v>
      </c>
      <c r="G26" s="47">
        <v>1</v>
      </c>
      <c r="H26" s="47">
        <v>1</v>
      </c>
      <c r="I26" s="47">
        <v>1</v>
      </c>
      <c r="J26" s="47">
        <v>1</v>
      </c>
      <c r="K26" s="47">
        <v>1</v>
      </c>
      <c r="L26" s="47">
        <v>1</v>
      </c>
      <c r="M26" s="47">
        <v>1</v>
      </c>
      <c r="N26" s="47">
        <v>0</v>
      </c>
      <c r="O26" s="47">
        <v>1</v>
      </c>
      <c r="P26" s="47">
        <v>0</v>
      </c>
      <c r="Q26" s="47">
        <v>0</v>
      </c>
      <c r="R26" s="47">
        <v>1</v>
      </c>
      <c r="S26" s="47">
        <v>0</v>
      </c>
      <c r="T26" s="47">
        <v>0</v>
      </c>
      <c r="U26" s="47">
        <v>1</v>
      </c>
      <c r="V26" s="47">
        <v>0</v>
      </c>
      <c r="W26" s="47">
        <v>0</v>
      </c>
      <c r="X26" s="47">
        <v>1</v>
      </c>
      <c r="Y26" s="48">
        <v>1</v>
      </c>
      <c r="Z26" s="29"/>
    </row>
    <row r="27" spans="2:26" x14ac:dyDescent="0.3">
      <c r="B27" s="36">
        <f t="shared" si="0"/>
        <v>22</v>
      </c>
      <c r="C27" s="24" t="s">
        <v>48</v>
      </c>
      <c r="D27" s="25" t="s">
        <v>18</v>
      </c>
      <c r="E27" s="26">
        <v>12</v>
      </c>
      <c r="F27" s="47">
        <v>1</v>
      </c>
      <c r="G27" s="47">
        <v>0</v>
      </c>
      <c r="H27" s="47">
        <v>0</v>
      </c>
      <c r="I27" s="47">
        <v>1</v>
      </c>
      <c r="J27" s="47">
        <v>1</v>
      </c>
      <c r="K27" s="47">
        <v>1</v>
      </c>
      <c r="L27" s="47">
        <v>1</v>
      </c>
      <c r="M27" s="47">
        <v>0</v>
      </c>
      <c r="N27" s="47">
        <v>1</v>
      </c>
      <c r="O27" s="47">
        <v>0</v>
      </c>
      <c r="P27" s="47">
        <v>1</v>
      </c>
      <c r="Q27" s="47">
        <v>1</v>
      </c>
      <c r="R27" s="47">
        <v>1</v>
      </c>
      <c r="S27" s="47">
        <v>1</v>
      </c>
      <c r="T27" s="47">
        <v>1</v>
      </c>
      <c r="U27" s="47">
        <v>0</v>
      </c>
      <c r="V27" s="47">
        <v>0</v>
      </c>
      <c r="W27" s="47">
        <v>0</v>
      </c>
      <c r="X27" s="47">
        <v>1</v>
      </c>
      <c r="Y27" s="48">
        <v>0</v>
      </c>
      <c r="Z27" s="29"/>
    </row>
    <row r="28" spans="2:26" x14ac:dyDescent="0.3">
      <c r="B28" s="36">
        <f t="shared" si="0"/>
        <v>23</v>
      </c>
      <c r="C28" s="24" t="s">
        <v>49</v>
      </c>
      <c r="D28" s="25" t="s">
        <v>50</v>
      </c>
      <c r="E28" s="26">
        <v>12</v>
      </c>
      <c r="F28" s="47">
        <v>0</v>
      </c>
      <c r="G28" s="47">
        <v>0</v>
      </c>
      <c r="H28" s="47">
        <v>1</v>
      </c>
      <c r="I28" s="47">
        <v>1</v>
      </c>
      <c r="J28" s="47">
        <v>1</v>
      </c>
      <c r="K28" s="47">
        <v>1</v>
      </c>
      <c r="L28" s="47">
        <v>0</v>
      </c>
      <c r="M28" s="47">
        <v>0</v>
      </c>
      <c r="N28" s="47">
        <v>0</v>
      </c>
      <c r="O28" s="47">
        <v>0</v>
      </c>
      <c r="P28" s="47">
        <v>1</v>
      </c>
      <c r="Q28" s="47">
        <v>0</v>
      </c>
      <c r="R28" s="47">
        <v>0</v>
      </c>
      <c r="S28" s="47">
        <v>1</v>
      </c>
      <c r="T28" s="47">
        <v>1</v>
      </c>
      <c r="U28" s="47">
        <v>1</v>
      </c>
      <c r="V28" s="47">
        <v>1</v>
      </c>
      <c r="W28" s="47">
        <v>1</v>
      </c>
      <c r="X28" s="47">
        <v>1</v>
      </c>
      <c r="Y28" s="48">
        <v>1</v>
      </c>
      <c r="Z28" s="29"/>
    </row>
    <row r="29" spans="2:26" x14ac:dyDescent="0.3">
      <c r="B29" s="36">
        <f t="shared" si="0"/>
        <v>24</v>
      </c>
      <c r="C29" s="24" t="s">
        <v>51</v>
      </c>
      <c r="D29" s="25" t="s">
        <v>22</v>
      </c>
      <c r="E29" s="26">
        <v>12</v>
      </c>
      <c r="F29" s="47">
        <v>0</v>
      </c>
      <c r="G29" s="47">
        <v>0</v>
      </c>
      <c r="H29" s="47">
        <v>1</v>
      </c>
      <c r="I29" s="47">
        <v>0</v>
      </c>
      <c r="J29" s="47">
        <v>1</v>
      </c>
      <c r="K29" s="47">
        <v>1</v>
      </c>
      <c r="L29" s="47">
        <v>1</v>
      </c>
      <c r="M29" s="47">
        <v>0</v>
      </c>
      <c r="N29" s="47">
        <v>0</v>
      </c>
      <c r="O29" s="47">
        <v>0</v>
      </c>
      <c r="P29" s="47">
        <v>1</v>
      </c>
      <c r="Q29" s="47">
        <v>1</v>
      </c>
      <c r="R29" s="47">
        <v>1</v>
      </c>
      <c r="S29" s="47">
        <v>1</v>
      </c>
      <c r="T29" s="47">
        <v>1</v>
      </c>
      <c r="U29" s="47">
        <v>1</v>
      </c>
      <c r="V29" s="47">
        <v>1</v>
      </c>
      <c r="W29" s="47">
        <v>0</v>
      </c>
      <c r="X29" s="47">
        <v>1</v>
      </c>
      <c r="Y29" s="48">
        <v>0</v>
      </c>
      <c r="Z29" s="29"/>
    </row>
    <row r="30" spans="2:26" x14ac:dyDescent="0.3">
      <c r="B30" s="36">
        <f t="shared" si="0"/>
        <v>25</v>
      </c>
      <c r="C30" s="24" t="s">
        <v>52</v>
      </c>
      <c r="D30" s="25" t="s">
        <v>22</v>
      </c>
      <c r="E30" s="26">
        <v>12</v>
      </c>
      <c r="F30" s="47">
        <v>1</v>
      </c>
      <c r="G30" s="47">
        <v>1</v>
      </c>
      <c r="H30" s="47">
        <v>0</v>
      </c>
      <c r="I30" s="47">
        <v>0</v>
      </c>
      <c r="J30" s="47">
        <v>1</v>
      </c>
      <c r="K30" s="47">
        <v>1</v>
      </c>
      <c r="L30" s="47">
        <v>1</v>
      </c>
      <c r="M30" s="47">
        <v>1</v>
      </c>
      <c r="N30" s="47">
        <v>0</v>
      </c>
      <c r="O30" s="47">
        <v>0</v>
      </c>
      <c r="P30" s="47">
        <v>0</v>
      </c>
      <c r="Q30" s="47">
        <v>1</v>
      </c>
      <c r="R30" s="47">
        <v>1</v>
      </c>
      <c r="S30" s="47">
        <v>1</v>
      </c>
      <c r="T30" s="47">
        <v>0</v>
      </c>
      <c r="U30" s="47">
        <v>1</v>
      </c>
      <c r="V30" s="47">
        <v>1</v>
      </c>
      <c r="W30" s="47">
        <v>0</v>
      </c>
      <c r="X30" s="47">
        <v>0</v>
      </c>
      <c r="Y30" s="48">
        <v>1</v>
      </c>
      <c r="Z30" s="29"/>
    </row>
    <row r="31" spans="2:26" x14ac:dyDescent="0.3">
      <c r="B31" s="36">
        <f t="shared" si="0"/>
        <v>26</v>
      </c>
      <c r="C31" s="24" t="s">
        <v>53</v>
      </c>
      <c r="D31" s="25" t="s">
        <v>22</v>
      </c>
      <c r="E31" s="26">
        <v>12</v>
      </c>
      <c r="F31" s="47">
        <v>1</v>
      </c>
      <c r="G31" s="47">
        <v>1</v>
      </c>
      <c r="H31" s="47">
        <v>0</v>
      </c>
      <c r="I31" s="47">
        <v>0</v>
      </c>
      <c r="J31" s="47">
        <v>1</v>
      </c>
      <c r="K31" s="47">
        <v>1</v>
      </c>
      <c r="L31" s="47">
        <v>0</v>
      </c>
      <c r="M31" s="47">
        <v>0</v>
      </c>
      <c r="N31" s="47">
        <v>1</v>
      </c>
      <c r="O31" s="47">
        <v>0</v>
      </c>
      <c r="P31" s="47">
        <v>1</v>
      </c>
      <c r="Q31" s="47">
        <v>1</v>
      </c>
      <c r="R31" s="47">
        <v>1</v>
      </c>
      <c r="S31" s="47">
        <v>1</v>
      </c>
      <c r="T31" s="47">
        <v>1</v>
      </c>
      <c r="U31" s="47">
        <v>0</v>
      </c>
      <c r="V31" s="47">
        <v>0</v>
      </c>
      <c r="W31" s="47">
        <v>1</v>
      </c>
      <c r="X31" s="47">
        <v>0</v>
      </c>
      <c r="Y31" s="48">
        <v>1</v>
      </c>
      <c r="Z31" s="29"/>
    </row>
    <row r="32" spans="2:26" x14ac:dyDescent="0.3">
      <c r="B32" s="36">
        <f t="shared" si="0"/>
        <v>27</v>
      </c>
      <c r="C32" s="24" t="s">
        <v>54</v>
      </c>
      <c r="D32" s="25" t="s">
        <v>50</v>
      </c>
      <c r="E32" s="26">
        <v>11</v>
      </c>
      <c r="F32" s="47">
        <v>1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1</v>
      </c>
      <c r="M32" s="47">
        <v>1</v>
      </c>
      <c r="N32" s="47">
        <v>1</v>
      </c>
      <c r="O32" s="47">
        <v>1</v>
      </c>
      <c r="P32" s="47">
        <v>1</v>
      </c>
      <c r="Q32" s="47">
        <v>0</v>
      </c>
      <c r="R32" s="47">
        <v>0</v>
      </c>
      <c r="S32" s="47">
        <v>0</v>
      </c>
      <c r="T32" s="47">
        <v>1</v>
      </c>
      <c r="U32" s="47">
        <v>1</v>
      </c>
      <c r="V32" s="47">
        <v>1</v>
      </c>
      <c r="W32" s="47">
        <v>1</v>
      </c>
      <c r="X32" s="47">
        <v>0</v>
      </c>
      <c r="Y32" s="48">
        <v>1</v>
      </c>
      <c r="Z32" s="29"/>
    </row>
    <row r="33" spans="2:26" x14ac:dyDescent="0.3">
      <c r="B33" s="36">
        <f t="shared" si="0"/>
        <v>28</v>
      </c>
      <c r="C33" s="24" t="s">
        <v>55</v>
      </c>
      <c r="D33" s="25" t="s">
        <v>44</v>
      </c>
      <c r="E33" s="26">
        <v>11</v>
      </c>
      <c r="F33" s="47">
        <v>1</v>
      </c>
      <c r="G33" s="47">
        <v>1</v>
      </c>
      <c r="H33" s="47">
        <v>0</v>
      </c>
      <c r="I33" s="47">
        <v>1</v>
      </c>
      <c r="J33" s="47">
        <v>1</v>
      </c>
      <c r="K33" s="47">
        <v>1</v>
      </c>
      <c r="L33" s="47">
        <v>0</v>
      </c>
      <c r="M33" s="47">
        <v>0</v>
      </c>
      <c r="N33" s="47">
        <v>1</v>
      </c>
      <c r="O33" s="47">
        <v>1</v>
      </c>
      <c r="P33" s="47">
        <v>0</v>
      </c>
      <c r="Q33" s="47">
        <v>1</v>
      </c>
      <c r="R33" s="47">
        <v>1</v>
      </c>
      <c r="S33" s="47">
        <v>1</v>
      </c>
      <c r="T33" s="47">
        <v>1</v>
      </c>
      <c r="U33" s="47">
        <v>0</v>
      </c>
      <c r="V33" s="47">
        <v>0</v>
      </c>
      <c r="W33" s="47">
        <v>0</v>
      </c>
      <c r="X33" s="47">
        <v>0</v>
      </c>
      <c r="Y33" s="48">
        <v>0</v>
      </c>
      <c r="Z33" s="29"/>
    </row>
    <row r="34" spans="2:26" x14ac:dyDescent="0.3">
      <c r="B34" s="36">
        <f t="shared" si="0"/>
        <v>29</v>
      </c>
      <c r="C34" s="24" t="s">
        <v>56</v>
      </c>
      <c r="D34" s="25" t="s">
        <v>18</v>
      </c>
      <c r="E34" s="26">
        <v>11</v>
      </c>
      <c r="F34" s="47">
        <v>0</v>
      </c>
      <c r="G34" s="47">
        <v>0</v>
      </c>
      <c r="H34" s="47">
        <v>0</v>
      </c>
      <c r="I34" s="47">
        <v>0</v>
      </c>
      <c r="J34" s="47">
        <v>1</v>
      </c>
      <c r="K34" s="47">
        <v>1</v>
      </c>
      <c r="L34" s="47">
        <v>1</v>
      </c>
      <c r="M34" s="47">
        <v>1</v>
      </c>
      <c r="N34" s="47">
        <v>0</v>
      </c>
      <c r="O34" s="47">
        <v>1</v>
      </c>
      <c r="P34" s="47">
        <v>1</v>
      </c>
      <c r="Q34" s="47">
        <v>0</v>
      </c>
      <c r="R34" s="47">
        <v>1</v>
      </c>
      <c r="S34" s="47">
        <v>0</v>
      </c>
      <c r="T34" s="47">
        <v>1</v>
      </c>
      <c r="U34" s="47">
        <v>1</v>
      </c>
      <c r="V34" s="47">
        <v>1</v>
      </c>
      <c r="W34" s="47">
        <v>1</v>
      </c>
      <c r="X34" s="47">
        <v>0</v>
      </c>
      <c r="Y34" s="48">
        <v>0</v>
      </c>
      <c r="Z34" s="29"/>
    </row>
    <row r="35" spans="2:26" x14ac:dyDescent="0.3">
      <c r="B35" s="36">
        <f t="shared" si="0"/>
        <v>30</v>
      </c>
      <c r="C35" s="24" t="s">
        <v>57</v>
      </c>
      <c r="D35" s="25" t="s">
        <v>44</v>
      </c>
      <c r="E35" s="26">
        <v>10</v>
      </c>
      <c r="F35" s="47">
        <v>1</v>
      </c>
      <c r="G35" s="47">
        <v>1</v>
      </c>
      <c r="H35" s="47">
        <v>1</v>
      </c>
      <c r="I35" s="47">
        <v>1</v>
      </c>
      <c r="J35" s="47">
        <v>1</v>
      </c>
      <c r="K35" s="47">
        <v>0</v>
      </c>
      <c r="L35" s="47">
        <v>0</v>
      </c>
      <c r="M35" s="47">
        <v>1</v>
      </c>
      <c r="N35" s="47">
        <v>1</v>
      </c>
      <c r="O35" s="47">
        <v>0</v>
      </c>
      <c r="P35" s="47">
        <v>0</v>
      </c>
      <c r="Q35" s="47">
        <v>0</v>
      </c>
      <c r="R35" s="47">
        <v>0</v>
      </c>
      <c r="S35" s="47">
        <v>0</v>
      </c>
      <c r="T35" s="47">
        <v>1</v>
      </c>
      <c r="U35" s="47">
        <v>1</v>
      </c>
      <c r="V35" s="47">
        <v>0</v>
      </c>
      <c r="W35" s="47">
        <v>0</v>
      </c>
      <c r="X35" s="47">
        <v>0</v>
      </c>
      <c r="Y35" s="48">
        <v>1</v>
      </c>
      <c r="Z35" s="29"/>
    </row>
    <row r="36" spans="2:26" x14ac:dyDescent="0.3">
      <c r="B36" s="36">
        <f t="shared" si="0"/>
        <v>31</v>
      </c>
      <c r="C36" s="24" t="s">
        <v>58</v>
      </c>
      <c r="D36" s="25" t="s">
        <v>10</v>
      </c>
      <c r="E36" s="26">
        <v>10</v>
      </c>
      <c r="F36" s="47">
        <v>1</v>
      </c>
      <c r="G36" s="47">
        <v>0</v>
      </c>
      <c r="H36" s="47">
        <v>1</v>
      </c>
      <c r="I36" s="47">
        <v>1</v>
      </c>
      <c r="J36" s="47">
        <v>1</v>
      </c>
      <c r="K36" s="47">
        <v>1</v>
      </c>
      <c r="L36" s="47">
        <v>1</v>
      </c>
      <c r="M36" s="47">
        <v>0</v>
      </c>
      <c r="N36" s="47">
        <v>1</v>
      </c>
      <c r="O36" s="47">
        <v>0</v>
      </c>
      <c r="P36" s="47">
        <v>0</v>
      </c>
      <c r="Q36" s="47">
        <v>0</v>
      </c>
      <c r="R36" s="47">
        <v>0</v>
      </c>
      <c r="S36" s="47">
        <v>1</v>
      </c>
      <c r="T36" s="47">
        <v>0</v>
      </c>
      <c r="U36" s="47">
        <v>0</v>
      </c>
      <c r="V36" s="47">
        <v>0</v>
      </c>
      <c r="W36" s="47">
        <v>1</v>
      </c>
      <c r="X36" s="47">
        <v>0</v>
      </c>
      <c r="Y36" s="48">
        <v>1</v>
      </c>
      <c r="Z36" s="29"/>
    </row>
    <row r="37" spans="2:26" x14ac:dyDescent="0.3">
      <c r="B37" s="36">
        <f t="shared" si="0"/>
        <v>32</v>
      </c>
      <c r="C37" s="24" t="s">
        <v>59</v>
      </c>
      <c r="D37" s="25" t="s">
        <v>18</v>
      </c>
      <c r="E37" s="26">
        <v>9</v>
      </c>
      <c r="F37" s="47">
        <v>1</v>
      </c>
      <c r="G37" s="47">
        <v>0</v>
      </c>
      <c r="H37" s="47">
        <v>0</v>
      </c>
      <c r="I37" s="47">
        <v>0</v>
      </c>
      <c r="J37" s="47">
        <v>0</v>
      </c>
      <c r="K37" s="47">
        <v>1</v>
      </c>
      <c r="L37" s="47">
        <v>1</v>
      </c>
      <c r="M37" s="47">
        <v>1</v>
      </c>
      <c r="N37" s="47">
        <v>1</v>
      </c>
      <c r="O37" s="47">
        <v>0</v>
      </c>
      <c r="P37" s="47">
        <v>1</v>
      </c>
      <c r="Q37" s="47">
        <v>1</v>
      </c>
      <c r="R37" s="47">
        <v>1</v>
      </c>
      <c r="S37" s="47">
        <v>0</v>
      </c>
      <c r="T37" s="47">
        <v>0</v>
      </c>
      <c r="U37" s="47">
        <v>0</v>
      </c>
      <c r="V37" s="47">
        <v>0</v>
      </c>
      <c r="W37" s="47">
        <v>1</v>
      </c>
      <c r="X37" s="47">
        <v>0</v>
      </c>
      <c r="Y37" s="48">
        <v>0</v>
      </c>
      <c r="Z37" s="29"/>
    </row>
    <row r="38" spans="2:26" x14ac:dyDescent="0.3">
      <c r="B38" s="36">
        <f t="shared" si="0"/>
        <v>33</v>
      </c>
      <c r="C38" s="24" t="s">
        <v>60</v>
      </c>
      <c r="D38" s="25" t="s">
        <v>50</v>
      </c>
      <c r="E38" s="26">
        <v>8</v>
      </c>
      <c r="F38" s="47">
        <v>1</v>
      </c>
      <c r="G38" s="47">
        <v>1</v>
      </c>
      <c r="H38" s="47">
        <v>0</v>
      </c>
      <c r="I38" s="47">
        <v>0</v>
      </c>
      <c r="J38" s="47">
        <v>1</v>
      </c>
      <c r="K38" s="47">
        <v>0</v>
      </c>
      <c r="L38" s="47">
        <v>0</v>
      </c>
      <c r="M38" s="47">
        <v>0</v>
      </c>
      <c r="N38" s="47">
        <v>0</v>
      </c>
      <c r="O38" s="47">
        <v>1</v>
      </c>
      <c r="P38" s="47">
        <v>1</v>
      </c>
      <c r="Q38" s="47">
        <v>0</v>
      </c>
      <c r="R38" s="47">
        <v>1</v>
      </c>
      <c r="S38" s="47">
        <v>1</v>
      </c>
      <c r="T38" s="47">
        <v>0</v>
      </c>
      <c r="U38" s="47">
        <v>0</v>
      </c>
      <c r="V38" s="47">
        <v>0</v>
      </c>
      <c r="W38" s="47">
        <v>0</v>
      </c>
      <c r="X38" s="47">
        <v>0</v>
      </c>
      <c r="Y38" s="48">
        <v>1</v>
      </c>
      <c r="Z38" s="29"/>
    </row>
    <row r="39" spans="2:26" x14ac:dyDescent="0.3">
      <c r="B39" s="36">
        <f t="shared" si="0"/>
        <v>34</v>
      </c>
      <c r="C39" s="24" t="s">
        <v>61</v>
      </c>
      <c r="D39" s="25" t="s">
        <v>44</v>
      </c>
      <c r="E39" s="26">
        <v>7</v>
      </c>
      <c r="F39" s="47">
        <v>0</v>
      </c>
      <c r="G39" s="47">
        <v>0</v>
      </c>
      <c r="H39" s="47">
        <v>1</v>
      </c>
      <c r="I39" s="47">
        <v>0</v>
      </c>
      <c r="J39" s="47">
        <v>0</v>
      </c>
      <c r="K39" s="47">
        <v>1</v>
      </c>
      <c r="L39" s="47">
        <v>0</v>
      </c>
      <c r="M39" s="47">
        <v>0</v>
      </c>
      <c r="N39" s="47">
        <v>1</v>
      </c>
      <c r="O39" s="47">
        <v>0</v>
      </c>
      <c r="P39" s="47">
        <v>1</v>
      </c>
      <c r="Q39" s="47">
        <v>0</v>
      </c>
      <c r="R39" s="47">
        <v>0</v>
      </c>
      <c r="S39" s="47">
        <v>0</v>
      </c>
      <c r="T39" s="47">
        <v>0</v>
      </c>
      <c r="U39" s="47">
        <v>0</v>
      </c>
      <c r="V39" s="47">
        <v>1</v>
      </c>
      <c r="W39" s="47">
        <v>0</v>
      </c>
      <c r="X39" s="47">
        <v>1</v>
      </c>
      <c r="Y39" s="48">
        <v>1</v>
      </c>
      <c r="Z39" s="29"/>
    </row>
    <row r="40" spans="2:26" x14ac:dyDescent="0.3">
      <c r="B40" s="36">
        <f t="shared" si="0"/>
        <v>35</v>
      </c>
      <c r="C40" s="24" t="s">
        <v>62</v>
      </c>
      <c r="D40" s="25" t="s">
        <v>18</v>
      </c>
      <c r="E40" s="26">
        <v>3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1</v>
      </c>
      <c r="N40" s="47">
        <v>0</v>
      </c>
      <c r="O40" s="47">
        <v>1</v>
      </c>
      <c r="P40" s="47">
        <v>0</v>
      </c>
      <c r="Q40" s="47">
        <v>0</v>
      </c>
      <c r="R40" s="47">
        <v>0</v>
      </c>
      <c r="S40" s="47">
        <v>0</v>
      </c>
      <c r="T40" s="47">
        <v>1</v>
      </c>
      <c r="U40" s="47">
        <v>0</v>
      </c>
      <c r="V40" s="47">
        <v>0</v>
      </c>
      <c r="W40" s="47">
        <v>0</v>
      </c>
      <c r="X40" s="47">
        <v>0</v>
      </c>
      <c r="Y40" s="48">
        <v>0</v>
      </c>
      <c r="Z40" s="29"/>
    </row>
    <row r="41" spans="2:26" x14ac:dyDescent="0.3">
      <c r="B41" s="36">
        <f t="shared" si="0"/>
        <v>36</v>
      </c>
      <c r="C41" s="24" t="s">
        <v>63</v>
      </c>
      <c r="D41" s="25" t="s">
        <v>18</v>
      </c>
      <c r="E41" s="26">
        <v>2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v>0</v>
      </c>
      <c r="P41" s="47">
        <v>0</v>
      </c>
      <c r="Q41" s="47">
        <v>0</v>
      </c>
      <c r="R41" s="47">
        <v>0</v>
      </c>
      <c r="S41" s="47">
        <v>0</v>
      </c>
      <c r="T41" s="47">
        <v>0</v>
      </c>
      <c r="U41" s="47">
        <v>0</v>
      </c>
      <c r="V41" s="47">
        <v>1</v>
      </c>
      <c r="W41" s="47">
        <v>0</v>
      </c>
      <c r="X41" s="47">
        <v>0</v>
      </c>
      <c r="Y41" s="48">
        <v>1</v>
      </c>
      <c r="Z41" s="29"/>
    </row>
    <row r="42" spans="2:26" x14ac:dyDescent="0.3">
      <c r="B42" s="36" t="str">
        <f t="shared" si="0"/>
        <v/>
      </c>
      <c r="C42" s="30"/>
      <c r="D42" s="30"/>
      <c r="E42" s="31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34"/>
    </row>
    <row r="43" spans="2:26" x14ac:dyDescent="0.3">
      <c r="B43" s="36" t="str">
        <f t="shared" si="0"/>
        <v/>
      </c>
    </row>
    <row r="44" spans="2:26" x14ac:dyDescent="0.3">
      <c r="B44" s="36" t="str">
        <f t="shared" si="0"/>
        <v/>
      </c>
    </row>
    <row r="45" spans="2:26" x14ac:dyDescent="0.3">
      <c r="B45" s="36" t="str">
        <f t="shared" si="0"/>
        <v/>
      </c>
    </row>
    <row r="46" spans="2:26" x14ac:dyDescent="0.3">
      <c r="B46" s="36" t="str">
        <f t="shared" si="0"/>
        <v/>
      </c>
    </row>
    <row r="47" spans="2:26" x14ac:dyDescent="0.3">
      <c r="B47" s="36" t="str">
        <f t="shared" si="0"/>
        <v/>
      </c>
    </row>
    <row r="48" spans="2:26" x14ac:dyDescent="0.3">
      <c r="B48" s="36" t="str">
        <f t="shared" si="0"/>
        <v/>
      </c>
    </row>
    <row r="49" spans="2:2" x14ac:dyDescent="0.3">
      <c r="B49" s="36" t="str">
        <f t="shared" si="0"/>
        <v/>
      </c>
    </row>
    <row r="50" spans="2:2" x14ac:dyDescent="0.3">
      <c r="B50" s="36" t="str">
        <f t="shared" si="0"/>
        <v/>
      </c>
    </row>
    <row r="51" spans="2:2" x14ac:dyDescent="0.3">
      <c r="B51" s="36" t="str">
        <f t="shared" si="0"/>
        <v/>
      </c>
    </row>
    <row r="52" spans="2:2" x14ac:dyDescent="0.3">
      <c r="B52" s="36" t="str">
        <f t="shared" si="0"/>
        <v/>
      </c>
    </row>
    <row r="53" spans="2:2" x14ac:dyDescent="0.3">
      <c r="B53" s="36" t="str">
        <f t="shared" si="0"/>
        <v/>
      </c>
    </row>
    <row r="54" spans="2:2" x14ac:dyDescent="0.3">
      <c r="B54" s="36" t="str">
        <f t="shared" si="0"/>
        <v/>
      </c>
    </row>
    <row r="55" spans="2:2" x14ac:dyDescent="0.3">
      <c r="B55" s="36" t="str">
        <f t="shared" si="0"/>
        <v/>
      </c>
    </row>
    <row r="56" spans="2:2" x14ac:dyDescent="0.3">
      <c r="B56" s="36" t="str">
        <f t="shared" si="0"/>
        <v/>
      </c>
    </row>
    <row r="57" spans="2:2" x14ac:dyDescent="0.3">
      <c r="B57" s="36" t="str">
        <f t="shared" si="0"/>
        <v/>
      </c>
    </row>
    <row r="58" spans="2:2" x14ac:dyDescent="0.3">
      <c r="B58" s="36" t="str">
        <f t="shared" si="0"/>
        <v/>
      </c>
    </row>
    <row r="59" spans="2:2" x14ac:dyDescent="0.3">
      <c r="B59" s="36" t="str">
        <f t="shared" si="0"/>
        <v/>
      </c>
    </row>
    <row r="60" spans="2:2" x14ac:dyDescent="0.3">
      <c r="B60" s="36" t="str">
        <f t="shared" si="0"/>
        <v/>
      </c>
    </row>
    <row r="61" spans="2:2" x14ac:dyDescent="0.3">
      <c r="B61" s="36" t="str">
        <f t="shared" si="0"/>
        <v/>
      </c>
    </row>
    <row r="62" spans="2:2" x14ac:dyDescent="0.3">
      <c r="B62" s="36" t="str">
        <f t="shared" si="0"/>
        <v/>
      </c>
    </row>
    <row r="63" spans="2:2" x14ac:dyDescent="0.3">
      <c r="B63" s="36" t="str">
        <f t="shared" si="0"/>
        <v/>
      </c>
    </row>
    <row r="64" spans="2:2" x14ac:dyDescent="0.3">
      <c r="B64" s="36" t="str">
        <f t="shared" si="0"/>
        <v/>
      </c>
    </row>
    <row r="65" spans="2:2" x14ac:dyDescent="0.3">
      <c r="B65" s="36" t="str">
        <f t="shared" si="0"/>
        <v/>
      </c>
    </row>
    <row r="66" spans="2:2" x14ac:dyDescent="0.3">
      <c r="B66" s="36" t="str">
        <f t="shared" si="0"/>
        <v/>
      </c>
    </row>
    <row r="67" spans="2:2" x14ac:dyDescent="0.3">
      <c r="B67" s="36" t="str">
        <f t="shared" si="0"/>
        <v/>
      </c>
    </row>
    <row r="68" spans="2:2" x14ac:dyDescent="0.3">
      <c r="B68" s="36" t="str">
        <f t="shared" si="0"/>
        <v/>
      </c>
    </row>
    <row r="69" spans="2:2" x14ac:dyDescent="0.3">
      <c r="B69" s="36" t="str">
        <f t="shared" si="0"/>
        <v/>
      </c>
    </row>
    <row r="70" spans="2:2" x14ac:dyDescent="0.3">
      <c r="B70" s="36" t="str">
        <f t="shared" si="0"/>
        <v/>
      </c>
    </row>
    <row r="71" spans="2:2" x14ac:dyDescent="0.3">
      <c r="B71" s="36" t="str">
        <f t="shared" ref="B71:B134" si="1">IF(C71&gt;0,B70+1,"")</f>
        <v/>
      </c>
    </row>
    <row r="72" spans="2:2" x14ac:dyDescent="0.3">
      <c r="B72" s="36" t="str">
        <f t="shared" si="1"/>
        <v/>
      </c>
    </row>
    <row r="73" spans="2:2" x14ac:dyDescent="0.3">
      <c r="B73" s="36" t="str">
        <f t="shared" si="1"/>
        <v/>
      </c>
    </row>
    <row r="74" spans="2:2" x14ac:dyDescent="0.3">
      <c r="B74" s="36" t="str">
        <f t="shared" si="1"/>
        <v/>
      </c>
    </row>
    <row r="75" spans="2:2" x14ac:dyDescent="0.3">
      <c r="B75" s="36" t="str">
        <f t="shared" si="1"/>
        <v/>
      </c>
    </row>
    <row r="76" spans="2:2" x14ac:dyDescent="0.3">
      <c r="B76" s="36" t="str">
        <f t="shared" si="1"/>
        <v/>
      </c>
    </row>
    <row r="77" spans="2:2" x14ac:dyDescent="0.3">
      <c r="B77" s="36" t="str">
        <f t="shared" si="1"/>
        <v/>
      </c>
    </row>
    <row r="78" spans="2:2" x14ac:dyDescent="0.3">
      <c r="B78" s="36" t="str">
        <f t="shared" si="1"/>
        <v/>
      </c>
    </row>
    <row r="79" spans="2:2" x14ac:dyDescent="0.3">
      <c r="B79" s="36" t="str">
        <f t="shared" si="1"/>
        <v/>
      </c>
    </row>
    <row r="80" spans="2:2" x14ac:dyDescent="0.3">
      <c r="B80" s="36" t="str">
        <f t="shared" si="1"/>
        <v/>
      </c>
    </row>
    <row r="81" spans="2:2" x14ac:dyDescent="0.3">
      <c r="B81" s="36" t="str">
        <f t="shared" si="1"/>
        <v/>
      </c>
    </row>
    <row r="82" spans="2:2" x14ac:dyDescent="0.3">
      <c r="B82" s="36" t="str">
        <f t="shared" si="1"/>
        <v/>
      </c>
    </row>
    <row r="83" spans="2:2" x14ac:dyDescent="0.3">
      <c r="B83" s="36" t="str">
        <f t="shared" si="1"/>
        <v/>
      </c>
    </row>
    <row r="84" spans="2:2" x14ac:dyDescent="0.3">
      <c r="B84" s="36" t="str">
        <f t="shared" si="1"/>
        <v/>
      </c>
    </row>
    <row r="85" spans="2:2" x14ac:dyDescent="0.3">
      <c r="B85" s="36" t="str">
        <f t="shared" si="1"/>
        <v/>
      </c>
    </row>
    <row r="86" spans="2:2" x14ac:dyDescent="0.3">
      <c r="B86" s="36" t="str">
        <f t="shared" si="1"/>
        <v/>
      </c>
    </row>
    <row r="87" spans="2:2" x14ac:dyDescent="0.3">
      <c r="B87" s="36" t="str">
        <f t="shared" si="1"/>
        <v/>
      </c>
    </row>
    <row r="88" spans="2:2" x14ac:dyDescent="0.3">
      <c r="B88" s="36" t="str">
        <f t="shared" si="1"/>
        <v/>
      </c>
    </row>
    <row r="89" spans="2:2" x14ac:dyDescent="0.3">
      <c r="B89" s="36" t="str">
        <f t="shared" si="1"/>
        <v/>
      </c>
    </row>
    <row r="90" spans="2:2" x14ac:dyDescent="0.3">
      <c r="B90" s="36" t="str">
        <f t="shared" si="1"/>
        <v/>
      </c>
    </row>
    <row r="91" spans="2:2" x14ac:dyDescent="0.3">
      <c r="B91" s="36" t="str">
        <f t="shared" si="1"/>
        <v/>
      </c>
    </row>
    <row r="92" spans="2:2" x14ac:dyDescent="0.3">
      <c r="B92" s="36" t="str">
        <f t="shared" si="1"/>
        <v/>
      </c>
    </row>
    <row r="93" spans="2:2" x14ac:dyDescent="0.3">
      <c r="B93" s="36" t="str">
        <f t="shared" si="1"/>
        <v/>
      </c>
    </row>
    <row r="94" spans="2:2" x14ac:dyDescent="0.3">
      <c r="B94" s="36" t="str">
        <f t="shared" si="1"/>
        <v/>
      </c>
    </row>
    <row r="95" spans="2:2" x14ac:dyDescent="0.3">
      <c r="B95" s="36" t="str">
        <f t="shared" si="1"/>
        <v/>
      </c>
    </row>
    <row r="96" spans="2:2" x14ac:dyDescent="0.3">
      <c r="B96" s="36" t="str">
        <f t="shared" si="1"/>
        <v/>
      </c>
    </row>
    <row r="97" spans="2:2" x14ac:dyDescent="0.3">
      <c r="B97" s="36" t="str">
        <f t="shared" si="1"/>
        <v/>
      </c>
    </row>
    <row r="98" spans="2:2" x14ac:dyDescent="0.3">
      <c r="B98" s="36" t="str">
        <f t="shared" si="1"/>
        <v/>
      </c>
    </row>
    <row r="99" spans="2:2" x14ac:dyDescent="0.3">
      <c r="B99" s="36" t="str">
        <f t="shared" si="1"/>
        <v/>
      </c>
    </row>
    <row r="100" spans="2:2" x14ac:dyDescent="0.3">
      <c r="B100" s="36" t="str">
        <f t="shared" si="1"/>
        <v/>
      </c>
    </row>
    <row r="101" spans="2:2" x14ac:dyDescent="0.3">
      <c r="B101" s="36" t="str">
        <f t="shared" si="1"/>
        <v/>
      </c>
    </row>
    <row r="102" spans="2:2" x14ac:dyDescent="0.3">
      <c r="B102" s="36" t="str">
        <f t="shared" si="1"/>
        <v/>
      </c>
    </row>
    <row r="103" spans="2:2" x14ac:dyDescent="0.3">
      <c r="B103" s="36" t="str">
        <f t="shared" si="1"/>
        <v/>
      </c>
    </row>
    <row r="104" spans="2:2" x14ac:dyDescent="0.3">
      <c r="B104" s="36" t="str">
        <f t="shared" si="1"/>
        <v/>
      </c>
    </row>
    <row r="105" spans="2:2" x14ac:dyDescent="0.3">
      <c r="B105" s="36" t="str">
        <f t="shared" si="1"/>
        <v/>
      </c>
    </row>
    <row r="106" spans="2:2" x14ac:dyDescent="0.3">
      <c r="B106" s="36" t="str">
        <f t="shared" si="1"/>
        <v/>
      </c>
    </row>
    <row r="107" spans="2:2" x14ac:dyDescent="0.3">
      <c r="B107" s="36" t="str">
        <f t="shared" si="1"/>
        <v/>
      </c>
    </row>
    <row r="108" spans="2:2" x14ac:dyDescent="0.3">
      <c r="B108" s="36" t="str">
        <f t="shared" si="1"/>
        <v/>
      </c>
    </row>
    <row r="109" spans="2:2" x14ac:dyDescent="0.3">
      <c r="B109" s="36" t="str">
        <f t="shared" si="1"/>
        <v/>
      </c>
    </row>
    <row r="110" spans="2:2" x14ac:dyDescent="0.3">
      <c r="B110" s="36" t="str">
        <f t="shared" si="1"/>
        <v/>
      </c>
    </row>
    <row r="111" spans="2:2" x14ac:dyDescent="0.3">
      <c r="B111" s="36" t="str">
        <f t="shared" si="1"/>
        <v/>
      </c>
    </row>
    <row r="112" spans="2:2" x14ac:dyDescent="0.3">
      <c r="B112" s="36" t="str">
        <f t="shared" si="1"/>
        <v/>
      </c>
    </row>
    <row r="113" spans="2:2" x14ac:dyDescent="0.3">
      <c r="B113" s="36" t="str">
        <f t="shared" si="1"/>
        <v/>
      </c>
    </row>
    <row r="114" spans="2:2" x14ac:dyDescent="0.3">
      <c r="B114" s="36" t="str">
        <f t="shared" si="1"/>
        <v/>
      </c>
    </row>
    <row r="115" spans="2:2" x14ac:dyDescent="0.3">
      <c r="B115" s="36" t="str">
        <f t="shared" si="1"/>
        <v/>
      </c>
    </row>
    <row r="116" spans="2:2" x14ac:dyDescent="0.3">
      <c r="B116" s="36" t="str">
        <f t="shared" si="1"/>
        <v/>
      </c>
    </row>
    <row r="117" spans="2:2" x14ac:dyDescent="0.3">
      <c r="B117" s="36" t="str">
        <f t="shared" si="1"/>
        <v/>
      </c>
    </row>
    <row r="118" spans="2:2" x14ac:dyDescent="0.3">
      <c r="B118" s="36" t="str">
        <f t="shared" si="1"/>
        <v/>
      </c>
    </row>
    <row r="119" spans="2:2" x14ac:dyDescent="0.3">
      <c r="B119" s="36" t="str">
        <f t="shared" si="1"/>
        <v/>
      </c>
    </row>
    <row r="120" spans="2:2" x14ac:dyDescent="0.3">
      <c r="B120" s="36" t="str">
        <f t="shared" si="1"/>
        <v/>
      </c>
    </row>
    <row r="121" spans="2:2" x14ac:dyDescent="0.3">
      <c r="B121" s="36" t="str">
        <f t="shared" si="1"/>
        <v/>
      </c>
    </row>
    <row r="122" spans="2:2" x14ac:dyDescent="0.3">
      <c r="B122" s="36" t="str">
        <f t="shared" si="1"/>
        <v/>
      </c>
    </row>
    <row r="123" spans="2:2" x14ac:dyDescent="0.3">
      <c r="B123" s="36" t="str">
        <f t="shared" si="1"/>
        <v/>
      </c>
    </row>
    <row r="124" spans="2:2" x14ac:dyDescent="0.3">
      <c r="B124" s="36" t="str">
        <f t="shared" si="1"/>
        <v/>
      </c>
    </row>
    <row r="125" spans="2:2" x14ac:dyDescent="0.3">
      <c r="B125" s="36" t="str">
        <f t="shared" si="1"/>
        <v/>
      </c>
    </row>
    <row r="126" spans="2:2" x14ac:dyDescent="0.3">
      <c r="B126" s="36" t="str">
        <f t="shared" si="1"/>
        <v/>
      </c>
    </row>
    <row r="127" spans="2:2" x14ac:dyDescent="0.3">
      <c r="B127" s="36" t="str">
        <f t="shared" si="1"/>
        <v/>
      </c>
    </row>
    <row r="128" spans="2:2" x14ac:dyDescent="0.3">
      <c r="B128" s="36" t="str">
        <f t="shared" si="1"/>
        <v/>
      </c>
    </row>
    <row r="129" spans="2:2" x14ac:dyDescent="0.3">
      <c r="B129" s="36" t="str">
        <f t="shared" si="1"/>
        <v/>
      </c>
    </row>
    <row r="130" spans="2:2" x14ac:dyDescent="0.3">
      <c r="B130" s="36" t="str">
        <f t="shared" si="1"/>
        <v/>
      </c>
    </row>
    <row r="131" spans="2:2" x14ac:dyDescent="0.3">
      <c r="B131" s="36" t="str">
        <f t="shared" si="1"/>
        <v/>
      </c>
    </row>
    <row r="132" spans="2:2" x14ac:dyDescent="0.3">
      <c r="B132" s="36" t="str">
        <f t="shared" si="1"/>
        <v/>
      </c>
    </row>
    <row r="133" spans="2:2" x14ac:dyDescent="0.3">
      <c r="B133" s="36" t="str">
        <f t="shared" si="1"/>
        <v/>
      </c>
    </row>
    <row r="134" spans="2:2" x14ac:dyDescent="0.3">
      <c r="B134" s="36" t="str">
        <f t="shared" si="1"/>
        <v/>
      </c>
    </row>
    <row r="135" spans="2:2" x14ac:dyDescent="0.3">
      <c r="B135" s="36" t="str">
        <f t="shared" ref="B135:B144" si="2">IF(C135&gt;0,B134+1,"")</f>
        <v/>
      </c>
    </row>
    <row r="136" spans="2:2" x14ac:dyDescent="0.3">
      <c r="B136" s="36" t="str">
        <f t="shared" si="2"/>
        <v/>
      </c>
    </row>
    <row r="137" spans="2:2" x14ac:dyDescent="0.3">
      <c r="B137" s="36" t="str">
        <f t="shared" si="2"/>
        <v/>
      </c>
    </row>
    <row r="138" spans="2:2" x14ac:dyDescent="0.3">
      <c r="B138" s="36" t="str">
        <f t="shared" si="2"/>
        <v/>
      </c>
    </row>
    <row r="139" spans="2:2" x14ac:dyDescent="0.3">
      <c r="B139" s="36" t="str">
        <f t="shared" si="2"/>
        <v/>
      </c>
    </row>
    <row r="140" spans="2:2" x14ac:dyDescent="0.3">
      <c r="B140" s="36" t="str">
        <f t="shared" si="2"/>
        <v/>
      </c>
    </row>
    <row r="141" spans="2:2" x14ac:dyDescent="0.3">
      <c r="B141" s="36" t="str">
        <f t="shared" si="2"/>
        <v/>
      </c>
    </row>
    <row r="142" spans="2:2" x14ac:dyDescent="0.3">
      <c r="B142" s="36" t="str">
        <f t="shared" si="2"/>
        <v/>
      </c>
    </row>
    <row r="143" spans="2:2" x14ac:dyDescent="0.3">
      <c r="B143" s="36" t="str">
        <f t="shared" si="2"/>
        <v/>
      </c>
    </row>
    <row r="144" spans="2:2" x14ac:dyDescent="0.3">
      <c r="B144" s="36" t="str">
        <f t="shared" si="2"/>
        <v/>
      </c>
    </row>
    <row r="145" spans="2:26" x14ac:dyDescent="0.3">
      <c r="B145" s="36" t="str">
        <f>IF(C145&gt;0,1,"")</f>
        <v/>
      </c>
    </row>
    <row r="146" spans="2:26" x14ac:dyDescent="0.3">
      <c r="B146" s="36" t="str">
        <f>IF(C146&gt;0,1,"")</f>
        <v/>
      </c>
    </row>
    <row r="147" spans="2:26" x14ac:dyDescent="0.3">
      <c r="B147" s="36" t="str">
        <f>IF(C147&gt;0,1,"")</f>
        <v/>
      </c>
    </row>
    <row r="148" spans="2:26" x14ac:dyDescent="0.3">
      <c r="B148"/>
      <c r="Y148" s="36"/>
      <c r="Z148" s="3"/>
    </row>
    <row r="149" spans="2:26" x14ac:dyDescent="0.3">
      <c r="B149"/>
      <c r="Y149" s="36"/>
      <c r="Z149" s="3"/>
    </row>
    <row r="150" spans="2:26" x14ac:dyDescent="0.3">
      <c r="B150"/>
      <c r="Y150" s="36"/>
      <c r="Z150" s="3"/>
    </row>
    <row r="151" spans="2:26" x14ac:dyDescent="0.3">
      <c r="B151"/>
      <c r="Y151" s="36"/>
      <c r="Z151" s="3"/>
    </row>
    <row r="152" spans="2:26" x14ac:dyDescent="0.3">
      <c r="B152"/>
      <c r="Y152" s="36"/>
      <c r="Z152" s="3"/>
    </row>
    <row r="153" spans="2:26" x14ac:dyDescent="0.3">
      <c r="B153"/>
      <c r="Y153" s="36"/>
      <c r="Z153" s="3"/>
    </row>
    <row r="154" spans="2:26" x14ac:dyDescent="0.3">
      <c r="B154"/>
      <c r="Y154" s="36"/>
      <c r="Z154" s="3"/>
    </row>
    <row r="155" spans="2:26" x14ac:dyDescent="0.3">
      <c r="B155"/>
      <c r="Y155" s="36"/>
      <c r="Z155" s="3"/>
    </row>
  </sheetData>
  <mergeCells count="3">
    <mergeCell ref="C1:Y1"/>
    <mergeCell ref="C2:Y2"/>
    <mergeCell ref="C4:Y4"/>
  </mergeCells>
  <pageMargins left="0.19" right="0.2" top="0.2" bottom="0.13" header="0.3" footer="0.13"/>
  <pageSetup paperSize="9" orientation="landscape" horizontalDpi="4294967293" verticalDpi="0" r:id="rId1"/>
  <rowBreaks count="1" manualBreakCount="1">
    <brk id="33" min="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42246-2E94-4B64-BFCB-791968EC1D33}">
  <sheetPr codeName="Blad7">
    <pageSetUpPr fitToPage="1"/>
  </sheetPr>
  <dimension ref="A1:P156"/>
  <sheetViews>
    <sheetView zoomScaleNormal="100" workbookViewId="0">
      <pane ySplit="5" topLeftCell="A6" activePane="bottomLeft" state="frozen"/>
      <selection activeCell="C6" sqref="C6:Z147"/>
      <selection pane="bottomLeft" activeCell="C6" sqref="C6"/>
    </sheetView>
  </sheetViews>
  <sheetFormatPr defaultRowHeight="15.6" x14ac:dyDescent="0.3"/>
  <cols>
    <col min="2" max="2" width="4.6640625" style="36" bestFit="1" customWidth="1"/>
    <col min="3" max="3" width="23.6640625" customWidth="1"/>
    <col min="4" max="4" width="15.5546875" bestFit="1" customWidth="1"/>
    <col min="5" max="5" width="8.109375" bestFit="1" customWidth="1"/>
    <col min="6" max="6" width="3.6640625" customWidth="1"/>
    <col min="7" max="14" width="3.88671875" bestFit="1" customWidth="1"/>
    <col min="15" max="15" width="3.6640625" customWidth="1"/>
    <col min="16" max="16" width="10.109375" style="34" bestFit="1" customWidth="1"/>
  </cols>
  <sheetData>
    <row r="1" spans="1:16" ht="22.8" x14ac:dyDescent="0.4">
      <c r="A1" s="36"/>
      <c r="C1" s="49" t="str">
        <f>[1]Invullen!B1</f>
        <v>Kermistoernooi  "Kruisboog op wip" 2024</v>
      </c>
      <c r="D1" s="49"/>
      <c r="E1" s="50"/>
      <c r="F1" s="11"/>
      <c r="G1" s="11"/>
      <c r="H1" s="11"/>
      <c r="I1" s="11"/>
      <c r="J1" s="11"/>
      <c r="K1" s="11"/>
      <c r="L1" s="11"/>
      <c r="M1" s="11"/>
      <c r="N1" s="11"/>
      <c r="O1" s="11"/>
      <c r="P1" s="51"/>
    </row>
    <row r="2" spans="1:16" ht="22.8" x14ac:dyDescent="0.4">
      <c r="A2" s="36"/>
      <c r="C2" s="8" t="str">
        <f>[1]Invullen!B2</f>
        <v>3 Augustus 2024 bij het St. Agathagilde in Boekel</v>
      </c>
      <c r="D2" s="8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51"/>
    </row>
    <row r="3" spans="1:16" x14ac:dyDescent="0.3">
      <c r="A3" s="36"/>
      <c r="B3" s="52"/>
      <c r="C3" s="39"/>
      <c r="D3" s="4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51"/>
    </row>
    <row r="4" spans="1:16" ht="22.8" x14ac:dyDescent="0.4">
      <c r="A4" s="36"/>
      <c r="C4" s="53" t="s">
        <v>1</v>
      </c>
      <c r="D4" s="53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51"/>
    </row>
    <row r="5" spans="1:16" x14ac:dyDescent="0.3">
      <c r="A5" s="36" t="s">
        <v>30</v>
      </c>
      <c r="C5" s="42" t="s">
        <v>3</v>
      </c>
      <c r="D5" s="54" t="s">
        <v>4</v>
      </c>
      <c r="E5" s="55" t="s">
        <v>5</v>
      </c>
      <c r="F5" s="56">
        <v>11</v>
      </c>
      <c r="G5" s="44">
        <v>12</v>
      </c>
      <c r="H5" s="44">
        <v>13</v>
      </c>
      <c r="I5" s="44">
        <v>14</v>
      </c>
      <c r="J5" s="44">
        <v>15</v>
      </c>
      <c r="K5" s="44">
        <v>16</v>
      </c>
      <c r="L5" s="44">
        <v>17</v>
      </c>
      <c r="M5" s="44">
        <v>18</v>
      </c>
      <c r="N5" s="44">
        <v>19</v>
      </c>
      <c r="O5" s="45">
        <v>20</v>
      </c>
      <c r="P5" s="57" t="s">
        <v>6</v>
      </c>
    </row>
    <row r="6" spans="1:16" ht="15.6" customHeight="1" x14ac:dyDescent="0.3">
      <c r="A6" t="s">
        <v>31</v>
      </c>
      <c r="B6" s="36">
        <f t="shared" ref="B6:B69" si="0">IF(C6&gt;0,B5+1,"")</f>
        <v>1</v>
      </c>
      <c r="C6" s="24" t="s">
        <v>9</v>
      </c>
      <c r="D6" s="25" t="s">
        <v>10</v>
      </c>
      <c r="E6" s="26">
        <v>10</v>
      </c>
      <c r="F6" s="47">
        <v>1</v>
      </c>
      <c r="G6" s="47">
        <v>1</v>
      </c>
      <c r="H6" s="47">
        <v>1</v>
      </c>
      <c r="I6" s="47">
        <v>1</v>
      </c>
      <c r="J6" s="47">
        <v>1</v>
      </c>
      <c r="K6" s="47">
        <v>1</v>
      </c>
      <c r="L6" s="47">
        <v>1</v>
      </c>
      <c r="M6" s="47">
        <v>1</v>
      </c>
      <c r="N6" s="47">
        <v>1</v>
      </c>
      <c r="O6" s="48">
        <v>1</v>
      </c>
      <c r="P6" s="27">
        <v>11101</v>
      </c>
    </row>
    <row r="7" spans="1:16" x14ac:dyDescent="0.3">
      <c r="B7" s="36">
        <f t="shared" si="0"/>
        <v>2</v>
      </c>
      <c r="C7" s="24" t="s">
        <v>21</v>
      </c>
      <c r="D7" s="25" t="s">
        <v>22</v>
      </c>
      <c r="E7" s="26">
        <v>10</v>
      </c>
      <c r="F7" s="47">
        <v>1</v>
      </c>
      <c r="G7" s="47">
        <v>1</v>
      </c>
      <c r="H7" s="47">
        <v>1</v>
      </c>
      <c r="I7" s="47">
        <v>1</v>
      </c>
      <c r="J7" s="47">
        <v>1</v>
      </c>
      <c r="K7" s="47">
        <v>1</v>
      </c>
      <c r="L7" s="47">
        <v>1</v>
      </c>
      <c r="M7" s="47">
        <v>1</v>
      </c>
      <c r="N7" s="47">
        <v>1</v>
      </c>
      <c r="O7" s="48">
        <v>1</v>
      </c>
      <c r="P7" s="27">
        <v>11100</v>
      </c>
    </row>
    <row r="8" spans="1:16" x14ac:dyDescent="0.3">
      <c r="B8" s="36">
        <f t="shared" si="0"/>
        <v>3</v>
      </c>
      <c r="C8" s="24" t="s">
        <v>11</v>
      </c>
      <c r="D8" s="25" t="s">
        <v>12</v>
      </c>
      <c r="E8" s="26">
        <v>10</v>
      </c>
      <c r="F8" s="47">
        <v>1</v>
      </c>
      <c r="G8" s="47">
        <v>1</v>
      </c>
      <c r="H8" s="47">
        <v>1</v>
      </c>
      <c r="I8" s="47">
        <v>1</v>
      </c>
      <c r="J8" s="47">
        <v>1</v>
      </c>
      <c r="K8" s="47">
        <v>1</v>
      </c>
      <c r="L8" s="47">
        <v>1</v>
      </c>
      <c r="M8" s="47">
        <v>1</v>
      </c>
      <c r="N8" s="47">
        <v>1</v>
      </c>
      <c r="O8" s="48">
        <v>1</v>
      </c>
      <c r="P8" s="27">
        <v>110</v>
      </c>
    </row>
    <row r="9" spans="1:16" x14ac:dyDescent="0.3">
      <c r="B9" s="36">
        <f t="shared" si="0"/>
        <v>4</v>
      </c>
      <c r="C9" s="24" t="s">
        <v>19</v>
      </c>
      <c r="D9" s="25" t="s">
        <v>20</v>
      </c>
      <c r="E9" s="26">
        <v>10</v>
      </c>
      <c r="F9" s="47">
        <v>1</v>
      </c>
      <c r="G9" s="47">
        <v>1</v>
      </c>
      <c r="H9" s="47">
        <v>1</v>
      </c>
      <c r="I9" s="47">
        <v>1</v>
      </c>
      <c r="J9" s="47">
        <v>1</v>
      </c>
      <c r="K9" s="47">
        <v>1</v>
      </c>
      <c r="L9" s="47">
        <v>1</v>
      </c>
      <c r="M9" s="47">
        <v>1</v>
      </c>
      <c r="N9" s="47">
        <v>1</v>
      </c>
      <c r="O9" s="48">
        <v>1</v>
      </c>
      <c r="P9" s="27">
        <v>110</v>
      </c>
    </row>
    <row r="10" spans="1:16" x14ac:dyDescent="0.3">
      <c r="B10" s="36">
        <f t="shared" si="0"/>
        <v>5</v>
      </c>
      <c r="C10" s="24" t="s">
        <v>25</v>
      </c>
      <c r="D10" s="25" t="s">
        <v>26</v>
      </c>
      <c r="E10" s="26">
        <v>9</v>
      </c>
      <c r="F10" s="47">
        <v>1</v>
      </c>
      <c r="G10" s="47">
        <v>0</v>
      </c>
      <c r="H10" s="47">
        <v>1</v>
      </c>
      <c r="I10" s="47">
        <v>1</v>
      </c>
      <c r="J10" s="47">
        <v>1</v>
      </c>
      <c r="K10" s="47">
        <v>1</v>
      </c>
      <c r="L10" s="47">
        <v>1</v>
      </c>
      <c r="M10" s="47">
        <v>1</v>
      </c>
      <c r="N10" s="47">
        <v>1</v>
      </c>
      <c r="O10" s="48">
        <v>1</v>
      </c>
      <c r="P10" s="27"/>
    </row>
    <row r="11" spans="1:16" x14ac:dyDescent="0.3">
      <c r="B11" s="36">
        <f t="shared" si="0"/>
        <v>6</v>
      </c>
      <c r="C11" s="24" t="s">
        <v>13</v>
      </c>
      <c r="D11" s="25" t="s">
        <v>14</v>
      </c>
      <c r="E11" s="26">
        <v>9</v>
      </c>
      <c r="F11" s="47">
        <v>1</v>
      </c>
      <c r="G11" s="47">
        <v>1</v>
      </c>
      <c r="H11" s="47">
        <v>1</v>
      </c>
      <c r="I11" s="47">
        <v>1</v>
      </c>
      <c r="J11" s="47">
        <v>1</v>
      </c>
      <c r="K11" s="47">
        <v>0</v>
      </c>
      <c r="L11" s="47">
        <v>1</v>
      </c>
      <c r="M11" s="47">
        <v>1</v>
      </c>
      <c r="N11" s="47">
        <v>1</v>
      </c>
      <c r="O11" s="48">
        <v>1</v>
      </c>
      <c r="P11" s="27"/>
    </row>
    <row r="12" spans="1:16" x14ac:dyDescent="0.3">
      <c r="B12" s="36">
        <f t="shared" si="0"/>
        <v>7</v>
      </c>
      <c r="C12" s="24" t="s">
        <v>15</v>
      </c>
      <c r="D12" s="25" t="s">
        <v>16</v>
      </c>
      <c r="E12" s="26">
        <v>9</v>
      </c>
      <c r="F12" s="47">
        <v>0</v>
      </c>
      <c r="G12" s="47">
        <v>1</v>
      </c>
      <c r="H12" s="47">
        <v>1</v>
      </c>
      <c r="I12" s="47">
        <v>1</v>
      </c>
      <c r="J12" s="47">
        <v>1</v>
      </c>
      <c r="K12" s="47">
        <v>1</v>
      </c>
      <c r="L12" s="47">
        <v>1</v>
      </c>
      <c r="M12" s="47">
        <v>1</v>
      </c>
      <c r="N12" s="47">
        <v>1</v>
      </c>
      <c r="O12" s="48">
        <v>1</v>
      </c>
      <c r="P12" s="27"/>
    </row>
    <row r="13" spans="1:16" x14ac:dyDescent="0.3">
      <c r="B13" s="36">
        <f t="shared" si="0"/>
        <v>8</v>
      </c>
      <c r="C13" s="24" t="s">
        <v>49</v>
      </c>
      <c r="D13" s="25" t="s">
        <v>50</v>
      </c>
      <c r="E13" s="26">
        <v>8</v>
      </c>
      <c r="F13" s="47">
        <v>1</v>
      </c>
      <c r="G13" s="47">
        <v>0</v>
      </c>
      <c r="H13" s="47">
        <v>0</v>
      </c>
      <c r="I13" s="47">
        <v>1</v>
      </c>
      <c r="J13" s="47">
        <v>1</v>
      </c>
      <c r="K13" s="47">
        <v>1</v>
      </c>
      <c r="L13" s="47">
        <v>1</v>
      </c>
      <c r="M13" s="47">
        <v>1</v>
      </c>
      <c r="N13" s="47">
        <v>1</v>
      </c>
      <c r="O13" s="48">
        <v>1</v>
      </c>
      <c r="P13" s="27"/>
    </row>
    <row r="14" spans="1:16" x14ac:dyDescent="0.3">
      <c r="B14" s="36">
        <f t="shared" si="0"/>
        <v>9</v>
      </c>
      <c r="C14" s="24" t="s">
        <v>35</v>
      </c>
      <c r="D14" s="25" t="s">
        <v>16</v>
      </c>
      <c r="E14" s="26">
        <v>8</v>
      </c>
      <c r="F14" s="47">
        <v>0</v>
      </c>
      <c r="G14" s="47">
        <v>1</v>
      </c>
      <c r="H14" s="47">
        <v>1</v>
      </c>
      <c r="I14" s="47">
        <v>1</v>
      </c>
      <c r="J14" s="47">
        <v>1</v>
      </c>
      <c r="K14" s="47">
        <v>1</v>
      </c>
      <c r="L14" s="47">
        <v>1</v>
      </c>
      <c r="M14" s="47">
        <v>0</v>
      </c>
      <c r="N14" s="47">
        <v>1</v>
      </c>
      <c r="O14" s="48">
        <v>1</v>
      </c>
      <c r="P14" s="27"/>
    </row>
    <row r="15" spans="1:16" x14ac:dyDescent="0.3">
      <c r="B15" s="36">
        <f t="shared" si="0"/>
        <v>10</v>
      </c>
      <c r="C15" s="24" t="s">
        <v>23</v>
      </c>
      <c r="D15" s="25" t="s">
        <v>24</v>
      </c>
      <c r="E15" s="26">
        <v>8</v>
      </c>
      <c r="F15" s="47">
        <v>1</v>
      </c>
      <c r="G15" s="47">
        <v>1</v>
      </c>
      <c r="H15" s="47">
        <v>1</v>
      </c>
      <c r="I15" s="47">
        <v>1</v>
      </c>
      <c r="J15" s="47">
        <v>0</v>
      </c>
      <c r="K15" s="47">
        <v>0</v>
      </c>
      <c r="L15" s="47">
        <v>1</v>
      </c>
      <c r="M15" s="47">
        <v>1</v>
      </c>
      <c r="N15" s="47">
        <v>1</v>
      </c>
      <c r="O15" s="48">
        <v>1</v>
      </c>
      <c r="P15" s="27"/>
    </row>
    <row r="16" spans="1:16" x14ac:dyDescent="0.3">
      <c r="B16" s="36">
        <f t="shared" si="0"/>
        <v>11</v>
      </c>
      <c r="C16" s="24" t="s">
        <v>39</v>
      </c>
      <c r="D16" s="25" t="s">
        <v>20</v>
      </c>
      <c r="E16" s="26">
        <v>8</v>
      </c>
      <c r="F16" s="47">
        <v>1</v>
      </c>
      <c r="G16" s="47">
        <v>1</v>
      </c>
      <c r="H16" s="47">
        <v>1</v>
      </c>
      <c r="I16" s="47">
        <v>1</v>
      </c>
      <c r="J16" s="47">
        <v>1</v>
      </c>
      <c r="K16" s="47">
        <v>0</v>
      </c>
      <c r="L16" s="47">
        <v>1</v>
      </c>
      <c r="M16" s="47">
        <v>1</v>
      </c>
      <c r="N16" s="47">
        <v>0</v>
      </c>
      <c r="O16" s="48">
        <v>1</v>
      </c>
      <c r="P16" s="27"/>
    </row>
    <row r="17" spans="2:16" x14ac:dyDescent="0.3">
      <c r="B17" s="36">
        <f t="shared" si="0"/>
        <v>12</v>
      </c>
      <c r="C17" s="24" t="s">
        <v>17</v>
      </c>
      <c r="D17" s="25" t="s">
        <v>18</v>
      </c>
      <c r="E17" s="26">
        <v>8</v>
      </c>
      <c r="F17" s="47">
        <v>1</v>
      </c>
      <c r="G17" s="47">
        <v>1</v>
      </c>
      <c r="H17" s="47">
        <v>1</v>
      </c>
      <c r="I17" s="47">
        <v>1</v>
      </c>
      <c r="J17" s="47">
        <v>1</v>
      </c>
      <c r="K17" s="47">
        <v>0</v>
      </c>
      <c r="L17" s="47">
        <v>1</v>
      </c>
      <c r="M17" s="47">
        <v>1</v>
      </c>
      <c r="N17" s="47">
        <v>1</v>
      </c>
      <c r="O17" s="48">
        <v>0</v>
      </c>
      <c r="P17" s="27"/>
    </row>
    <row r="18" spans="2:16" x14ac:dyDescent="0.3">
      <c r="B18" s="36">
        <f t="shared" si="0"/>
        <v>13</v>
      </c>
      <c r="C18" s="24" t="s">
        <v>51</v>
      </c>
      <c r="D18" s="25" t="s">
        <v>22</v>
      </c>
      <c r="E18" s="26">
        <v>8</v>
      </c>
      <c r="F18" s="47">
        <v>1</v>
      </c>
      <c r="G18" s="47">
        <v>1</v>
      </c>
      <c r="H18" s="47">
        <v>1</v>
      </c>
      <c r="I18" s="47">
        <v>1</v>
      </c>
      <c r="J18" s="47">
        <v>1</v>
      </c>
      <c r="K18" s="47">
        <v>1</v>
      </c>
      <c r="L18" s="47">
        <v>1</v>
      </c>
      <c r="M18" s="47">
        <v>0</v>
      </c>
      <c r="N18" s="47">
        <v>1</v>
      </c>
      <c r="O18" s="48">
        <v>0</v>
      </c>
      <c r="P18" s="27"/>
    </row>
    <row r="19" spans="2:16" x14ac:dyDescent="0.3">
      <c r="B19" s="36">
        <f t="shared" si="0"/>
        <v>14</v>
      </c>
      <c r="C19" s="24" t="s">
        <v>34</v>
      </c>
      <c r="D19" s="25" t="s">
        <v>10</v>
      </c>
      <c r="E19" s="26">
        <v>8</v>
      </c>
      <c r="F19" s="47">
        <v>1</v>
      </c>
      <c r="G19" s="47">
        <v>1</v>
      </c>
      <c r="H19" s="47">
        <v>1</v>
      </c>
      <c r="I19" s="47">
        <v>0</v>
      </c>
      <c r="J19" s="47">
        <v>1</v>
      </c>
      <c r="K19" s="47">
        <v>1</v>
      </c>
      <c r="L19" s="47">
        <v>1</v>
      </c>
      <c r="M19" s="47">
        <v>1</v>
      </c>
      <c r="N19" s="47">
        <v>1</v>
      </c>
      <c r="O19" s="48">
        <v>0</v>
      </c>
      <c r="P19" s="27"/>
    </row>
    <row r="20" spans="2:16" x14ac:dyDescent="0.3">
      <c r="B20" s="36">
        <f t="shared" si="0"/>
        <v>15</v>
      </c>
      <c r="C20" s="24" t="s">
        <v>27</v>
      </c>
      <c r="D20" s="25" t="s">
        <v>10</v>
      </c>
      <c r="E20" s="26">
        <v>8</v>
      </c>
      <c r="F20" s="47">
        <v>1</v>
      </c>
      <c r="G20" s="47">
        <v>1</v>
      </c>
      <c r="H20" s="47">
        <v>0</v>
      </c>
      <c r="I20" s="47">
        <v>1</v>
      </c>
      <c r="J20" s="47">
        <v>1</v>
      </c>
      <c r="K20" s="47">
        <v>1</v>
      </c>
      <c r="L20" s="47">
        <v>1</v>
      </c>
      <c r="M20" s="47">
        <v>1</v>
      </c>
      <c r="N20" s="47">
        <v>1</v>
      </c>
      <c r="O20" s="48">
        <v>0</v>
      </c>
      <c r="P20" s="27"/>
    </row>
    <row r="21" spans="2:16" x14ac:dyDescent="0.3">
      <c r="B21" s="36">
        <f t="shared" si="0"/>
        <v>16</v>
      </c>
      <c r="C21" s="24" t="s">
        <v>32</v>
      </c>
      <c r="D21" s="25" t="s">
        <v>18</v>
      </c>
      <c r="E21" s="26">
        <v>7</v>
      </c>
      <c r="F21" s="47">
        <v>1</v>
      </c>
      <c r="G21" s="47">
        <v>0</v>
      </c>
      <c r="H21" s="47">
        <v>1</v>
      </c>
      <c r="I21" s="47">
        <v>1</v>
      </c>
      <c r="J21" s="47">
        <v>1</v>
      </c>
      <c r="K21" s="47">
        <v>0</v>
      </c>
      <c r="L21" s="47">
        <v>1</v>
      </c>
      <c r="M21" s="47">
        <v>1</v>
      </c>
      <c r="N21" s="47">
        <v>0</v>
      </c>
      <c r="O21" s="48">
        <v>1</v>
      </c>
      <c r="P21" s="27"/>
    </row>
    <row r="22" spans="2:16" x14ac:dyDescent="0.3">
      <c r="B22" s="36">
        <f t="shared" si="0"/>
        <v>17</v>
      </c>
      <c r="C22" s="24" t="s">
        <v>37</v>
      </c>
      <c r="D22" s="25" t="s">
        <v>38</v>
      </c>
      <c r="E22" s="26">
        <v>7</v>
      </c>
      <c r="F22" s="47">
        <v>1</v>
      </c>
      <c r="G22" s="47">
        <v>1</v>
      </c>
      <c r="H22" s="47">
        <v>0</v>
      </c>
      <c r="I22" s="47">
        <v>1</v>
      </c>
      <c r="J22" s="47">
        <v>1</v>
      </c>
      <c r="K22" s="47">
        <v>0</v>
      </c>
      <c r="L22" s="47">
        <v>1</v>
      </c>
      <c r="M22" s="47">
        <v>1</v>
      </c>
      <c r="N22" s="47">
        <v>1</v>
      </c>
      <c r="O22" s="48">
        <v>0</v>
      </c>
      <c r="P22" s="58"/>
    </row>
    <row r="23" spans="2:16" x14ac:dyDescent="0.3">
      <c r="B23" s="36">
        <f t="shared" si="0"/>
        <v>18</v>
      </c>
      <c r="C23" s="24" t="s">
        <v>53</v>
      </c>
      <c r="D23" s="25" t="s">
        <v>22</v>
      </c>
      <c r="E23" s="26">
        <v>7</v>
      </c>
      <c r="F23" s="47">
        <v>1</v>
      </c>
      <c r="G23" s="47">
        <v>1</v>
      </c>
      <c r="H23" s="47">
        <v>1</v>
      </c>
      <c r="I23" s="47">
        <v>1</v>
      </c>
      <c r="J23" s="47">
        <v>1</v>
      </c>
      <c r="K23" s="47">
        <v>0</v>
      </c>
      <c r="L23" s="47">
        <v>0</v>
      </c>
      <c r="M23" s="47">
        <v>1</v>
      </c>
      <c r="N23" s="47">
        <v>0</v>
      </c>
      <c r="O23" s="48">
        <v>1</v>
      </c>
      <c r="P23" s="27"/>
    </row>
    <row r="24" spans="2:16" x14ac:dyDescent="0.3">
      <c r="B24" s="36">
        <f t="shared" si="0"/>
        <v>19</v>
      </c>
      <c r="C24" s="24" t="s">
        <v>41</v>
      </c>
      <c r="D24" s="25" t="s">
        <v>20</v>
      </c>
      <c r="E24" s="26">
        <v>7</v>
      </c>
      <c r="F24" s="47">
        <v>0</v>
      </c>
      <c r="G24" s="47">
        <v>1</v>
      </c>
      <c r="H24" s="47">
        <v>1</v>
      </c>
      <c r="I24" s="47">
        <v>1</v>
      </c>
      <c r="J24" s="47">
        <v>1</v>
      </c>
      <c r="K24" s="47">
        <v>1</v>
      </c>
      <c r="L24" s="47">
        <v>0</v>
      </c>
      <c r="M24" s="47">
        <v>1</v>
      </c>
      <c r="N24" s="47">
        <v>1</v>
      </c>
      <c r="O24" s="48">
        <v>0</v>
      </c>
      <c r="P24" s="27"/>
    </row>
    <row r="25" spans="2:16" x14ac:dyDescent="0.3">
      <c r="B25" s="36">
        <f t="shared" si="0"/>
        <v>20</v>
      </c>
      <c r="C25" s="24" t="s">
        <v>28</v>
      </c>
      <c r="D25" s="25" t="s">
        <v>16</v>
      </c>
      <c r="E25" s="26">
        <v>7</v>
      </c>
      <c r="F25" s="47">
        <v>1</v>
      </c>
      <c r="G25" s="47">
        <v>0</v>
      </c>
      <c r="H25" s="47">
        <v>1</v>
      </c>
      <c r="I25" s="47">
        <v>0</v>
      </c>
      <c r="J25" s="47">
        <v>1</v>
      </c>
      <c r="K25" s="47">
        <v>1</v>
      </c>
      <c r="L25" s="47">
        <v>0</v>
      </c>
      <c r="M25" s="47">
        <v>1</v>
      </c>
      <c r="N25" s="47">
        <v>1</v>
      </c>
      <c r="O25" s="48">
        <v>1</v>
      </c>
      <c r="P25" s="27"/>
    </row>
    <row r="26" spans="2:16" x14ac:dyDescent="0.3">
      <c r="B26" s="36">
        <f t="shared" si="0"/>
        <v>21</v>
      </c>
      <c r="C26" s="24" t="s">
        <v>42</v>
      </c>
      <c r="D26" s="25" t="s">
        <v>18</v>
      </c>
      <c r="E26" s="26">
        <v>6</v>
      </c>
      <c r="F26" s="47">
        <v>1</v>
      </c>
      <c r="G26" s="47">
        <v>1</v>
      </c>
      <c r="H26" s="47">
        <v>1</v>
      </c>
      <c r="I26" s="47">
        <v>0</v>
      </c>
      <c r="J26" s="47">
        <v>1</v>
      </c>
      <c r="K26" s="47">
        <v>0</v>
      </c>
      <c r="L26" s="47">
        <v>0</v>
      </c>
      <c r="M26" s="47">
        <v>1</v>
      </c>
      <c r="N26" s="47">
        <v>1</v>
      </c>
      <c r="O26" s="48">
        <v>0</v>
      </c>
      <c r="P26" s="27"/>
    </row>
    <row r="27" spans="2:16" x14ac:dyDescent="0.3">
      <c r="B27" s="36">
        <f t="shared" si="0"/>
        <v>22</v>
      </c>
      <c r="C27" s="24" t="s">
        <v>48</v>
      </c>
      <c r="D27" s="25" t="s">
        <v>18</v>
      </c>
      <c r="E27" s="26">
        <v>6</v>
      </c>
      <c r="F27" s="47">
        <v>1</v>
      </c>
      <c r="G27" s="47">
        <v>1</v>
      </c>
      <c r="H27" s="47">
        <v>1</v>
      </c>
      <c r="I27" s="47">
        <v>1</v>
      </c>
      <c r="J27" s="47">
        <v>1</v>
      </c>
      <c r="K27" s="47">
        <v>0</v>
      </c>
      <c r="L27" s="47">
        <v>0</v>
      </c>
      <c r="M27" s="47">
        <v>0</v>
      </c>
      <c r="N27" s="47">
        <v>1</v>
      </c>
      <c r="O27" s="48">
        <v>0</v>
      </c>
      <c r="P27" s="58"/>
    </row>
    <row r="28" spans="2:16" x14ac:dyDescent="0.3">
      <c r="B28" s="36">
        <f t="shared" si="0"/>
        <v>23</v>
      </c>
      <c r="C28" s="24" t="s">
        <v>54</v>
      </c>
      <c r="D28" s="25" t="s">
        <v>50</v>
      </c>
      <c r="E28" s="26">
        <v>6</v>
      </c>
      <c r="F28" s="47">
        <v>1</v>
      </c>
      <c r="G28" s="47">
        <v>0</v>
      </c>
      <c r="H28" s="47">
        <v>0</v>
      </c>
      <c r="I28" s="47">
        <v>0</v>
      </c>
      <c r="J28" s="47">
        <v>1</v>
      </c>
      <c r="K28" s="47">
        <v>1</v>
      </c>
      <c r="L28" s="47">
        <v>1</v>
      </c>
      <c r="M28" s="47">
        <v>1</v>
      </c>
      <c r="N28" s="47">
        <v>0</v>
      </c>
      <c r="O28" s="48">
        <v>1</v>
      </c>
      <c r="P28" s="27"/>
    </row>
    <row r="29" spans="2:16" x14ac:dyDescent="0.3">
      <c r="B29" s="36">
        <f t="shared" si="0"/>
        <v>24</v>
      </c>
      <c r="C29" s="24" t="s">
        <v>52</v>
      </c>
      <c r="D29" s="25" t="s">
        <v>22</v>
      </c>
      <c r="E29" s="26">
        <v>6</v>
      </c>
      <c r="F29" s="47">
        <v>0</v>
      </c>
      <c r="G29" s="47">
        <v>1</v>
      </c>
      <c r="H29" s="47">
        <v>1</v>
      </c>
      <c r="I29" s="47">
        <v>1</v>
      </c>
      <c r="J29" s="47">
        <v>0</v>
      </c>
      <c r="K29" s="47">
        <v>1</v>
      </c>
      <c r="L29" s="47">
        <v>1</v>
      </c>
      <c r="M29" s="47">
        <v>0</v>
      </c>
      <c r="N29" s="47">
        <v>0</v>
      </c>
      <c r="O29" s="48">
        <v>1</v>
      </c>
      <c r="P29" s="27"/>
    </row>
    <row r="30" spans="2:16" x14ac:dyDescent="0.3">
      <c r="B30" s="36">
        <f t="shared" si="0"/>
        <v>25</v>
      </c>
      <c r="C30" s="24" t="s">
        <v>40</v>
      </c>
      <c r="D30" s="25" t="s">
        <v>22</v>
      </c>
      <c r="E30" s="26">
        <v>6</v>
      </c>
      <c r="F30" s="47">
        <v>0</v>
      </c>
      <c r="G30" s="47">
        <v>1</v>
      </c>
      <c r="H30" s="47">
        <v>0</v>
      </c>
      <c r="I30" s="47">
        <v>1</v>
      </c>
      <c r="J30" s="47">
        <v>1</v>
      </c>
      <c r="K30" s="47">
        <v>0</v>
      </c>
      <c r="L30" s="47">
        <v>1</v>
      </c>
      <c r="M30" s="47">
        <v>0</v>
      </c>
      <c r="N30" s="47">
        <v>1</v>
      </c>
      <c r="O30" s="48">
        <v>1</v>
      </c>
      <c r="P30" s="27"/>
    </row>
    <row r="31" spans="2:16" x14ac:dyDescent="0.3">
      <c r="B31" s="36">
        <f t="shared" si="0"/>
        <v>26</v>
      </c>
      <c r="C31" s="24" t="s">
        <v>56</v>
      </c>
      <c r="D31" s="25" t="s">
        <v>18</v>
      </c>
      <c r="E31" s="26">
        <v>6</v>
      </c>
      <c r="F31" s="47">
        <v>1</v>
      </c>
      <c r="G31" s="47">
        <v>0</v>
      </c>
      <c r="H31" s="47">
        <v>1</v>
      </c>
      <c r="I31" s="47">
        <v>0</v>
      </c>
      <c r="J31" s="47">
        <v>1</v>
      </c>
      <c r="K31" s="47">
        <v>1</v>
      </c>
      <c r="L31" s="47">
        <v>1</v>
      </c>
      <c r="M31" s="47">
        <v>1</v>
      </c>
      <c r="N31" s="47">
        <v>0</v>
      </c>
      <c r="O31" s="48">
        <v>0</v>
      </c>
      <c r="P31" s="27"/>
    </row>
    <row r="32" spans="2:16" x14ac:dyDescent="0.3">
      <c r="B32" s="36">
        <f t="shared" si="0"/>
        <v>27</v>
      </c>
      <c r="C32" s="24" t="s">
        <v>43</v>
      </c>
      <c r="D32" s="25" t="s">
        <v>44</v>
      </c>
      <c r="E32" s="26">
        <v>5</v>
      </c>
      <c r="F32" s="47">
        <v>0</v>
      </c>
      <c r="G32" s="47">
        <v>1</v>
      </c>
      <c r="H32" s="47">
        <v>0</v>
      </c>
      <c r="I32" s="47">
        <v>1</v>
      </c>
      <c r="J32" s="47">
        <v>0</v>
      </c>
      <c r="K32" s="47">
        <v>1</v>
      </c>
      <c r="L32" s="47">
        <v>0</v>
      </c>
      <c r="M32" s="47">
        <v>0</v>
      </c>
      <c r="N32" s="47">
        <v>1</v>
      </c>
      <c r="O32" s="48">
        <v>1</v>
      </c>
      <c r="P32" s="27"/>
    </row>
    <row r="33" spans="2:16" x14ac:dyDescent="0.3">
      <c r="B33" s="36">
        <f t="shared" si="0"/>
        <v>28</v>
      </c>
      <c r="C33" s="24" t="s">
        <v>60</v>
      </c>
      <c r="D33" s="25" t="s">
        <v>50</v>
      </c>
      <c r="E33" s="26">
        <v>4</v>
      </c>
      <c r="F33" s="47">
        <v>1</v>
      </c>
      <c r="G33" s="47">
        <v>0</v>
      </c>
      <c r="H33" s="47">
        <v>1</v>
      </c>
      <c r="I33" s="47">
        <v>1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8">
        <v>1</v>
      </c>
      <c r="P33" s="27"/>
    </row>
    <row r="34" spans="2:16" x14ac:dyDescent="0.3">
      <c r="B34" s="36">
        <f t="shared" si="0"/>
        <v>29</v>
      </c>
      <c r="C34" s="24" t="s">
        <v>61</v>
      </c>
      <c r="D34" s="25" t="s">
        <v>44</v>
      </c>
      <c r="E34" s="26">
        <v>4</v>
      </c>
      <c r="F34" s="47">
        <v>1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1</v>
      </c>
      <c r="M34" s="47">
        <v>0</v>
      </c>
      <c r="N34" s="47">
        <v>1</v>
      </c>
      <c r="O34" s="48">
        <v>1</v>
      </c>
      <c r="P34" s="27"/>
    </row>
    <row r="35" spans="2:16" x14ac:dyDescent="0.3">
      <c r="B35" s="36">
        <f t="shared" si="0"/>
        <v>30</v>
      </c>
      <c r="C35" s="24" t="s">
        <v>55</v>
      </c>
      <c r="D35" s="25" t="s">
        <v>44</v>
      </c>
      <c r="E35" s="26">
        <v>4</v>
      </c>
      <c r="F35" s="47">
        <v>0</v>
      </c>
      <c r="G35" s="47">
        <v>1</v>
      </c>
      <c r="H35" s="47">
        <v>1</v>
      </c>
      <c r="I35" s="47">
        <v>1</v>
      </c>
      <c r="J35" s="47">
        <v>1</v>
      </c>
      <c r="K35" s="47">
        <v>0</v>
      </c>
      <c r="L35" s="47">
        <v>0</v>
      </c>
      <c r="M35" s="47">
        <v>0</v>
      </c>
      <c r="N35" s="47">
        <v>0</v>
      </c>
      <c r="O35" s="48">
        <v>0</v>
      </c>
      <c r="P35" s="27"/>
    </row>
    <row r="36" spans="2:16" x14ac:dyDescent="0.3">
      <c r="B36" s="36">
        <f t="shared" si="0"/>
        <v>31</v>
      </c>
      <c r="C36" s="24" t="s">
        <v>59</v>
      </c>
      <c r="D36" s="25" t="s">
        <v>18</v>
      </c>
      <c r="E36" s="26">
        <v>4</v>
      </c>
      <c r="F36" s="47">
        <v>1</v>
      </c>
      <c r="G36" s="47">
        <v>1</v>
      </c>
      <c r="H36" s="47">
        <v>1</v>
      </c>
      <c r="I36" s="47">
        <v>0</v>
      </c>
      <c r="J36" s="47">
        <v>0</v>
      </c>
      <c r="K36" s="47">
        <v>0</v>
      </c>
      <c r="L36" s="47">
        <v>0</v>
      </c>
      <c r="M36" s="47">
        <v>1</v>
      </c>
      <c r="N36" s="47">
        <v>0</v>
      </c>
      <c r="O36" s="48">
        <v>0</v>
      </c>
      <c r="P36" s="27"/>
    </row>
    <row r="37" spans="2:16" x14ac:dyDescent="0.3">
      <c r="B37" s="36">
        <f t="shared" si="0"/>
        <v>32</v>
      </c>
      <c r="C37" s="24" t="s">
        <v>45</v>
      </c>
      <c r="D37" s="25" t="s">
        <v>18</v>
      </c>
      <c r="E37" s="26">
        <v>4</v>
      </c>
      <c r="F37" s="47">
        <v>1</v>
      </c>
      <c r="G37" s="47">
        <v>1</v>
      </c>
      <c r="H37" s="47">
        <v>0</v>
      </c>
      <c r="I37" s="47">
        <v>1</v>
      </c>
      <c r="J37" s="47">
        <v>0</v>
      </c>
      <c r="K37" s="47">
        <v>0</v>
      </c>
      <c r="L37" s="47">
        <v>1</v>
      </c>
      <c r="M37" s="47">
        <v>0</v>
      </c>
      <c r="N37" s="47">
        <v>0</v>
      </c>
      <c r="O37" s="48">
        <v>0</v>
      </c>
      <c r="P37" s="27"/>
    </row>
    <row r="38" spans="2:16" x14ac:dyDescent="0.3">
      <c r="B38" s="36">
        <f t="shared" si="0"/>
        <v>33</v>
      </c>
      <c r="C38" s="24" t="s">
        <v>46</v>
      </c>
      <c r="D38" s="25" t="s">
        <v>47</v>
      </c>
      <c r="E38" s="26">
        <v>4</v>
      </c>
      <c r="F38" s="47">
        <v>0</v>
      </c>
      <c r="G38" s="47">
        <v>0</v>
      </c>
      <c r="H38" s="47">
        <v>1</v>
      </c>
      <c r="I38" s="47">
        <v>0</v>
      </c>
      <c r="J38" s="47">
        <v>0</v>
      </c>
      <c r="K38" s="47">
        <v>1</v>
      </c>
      <c r="L38" s="47">
        <v>0</v>
      </c>
      <c r="M38" s="47">
        <v>0</v>
      </c>
      <c r="N38" s="47">
        <v>1</v>
      </c>
      <c r="O38" s="48">
        <v>1</v>
      </c>
      <c r="P38" s="27"/>
    </row>
    <row r="39" spans="2:16" x14ac:dyDescent="0.3">
      <c r="B39" s="36">
        <f t="shared" si="0"/>
        <v>34</v>
      </c>
      <c r="C39" s="24" t="s">
        <v>57</v>
      </c>
      <c r="D39" s="25" t="s">
        <v>44</v>
      </c>
      <c r="E39" s="26">
        <v>3</v>
      </c>
      <c r="F39" s="47">
        <v>0</v>
      </c>
      <c r="G39" s="47">
        <v>0</v>
      </c>
      <c r="H39" s="47">
        <v>0</v>
      </c>
      <c r="I39" s="47">
        <v>0</v>
      </c>
      <c r="J39" s="47">
        <v>1</v>
      </c>
      <c r="K39" s="47">
        <v>1</v>
      </c>
      <c r="L39" s="47">
        <v>0</v>
      </c>
      <c r="M39" s="47">
        <v>0</v>
      </c>
      <c r="N39" s="47">
        <v>0</v>
      </c>
      <c r="O39" s="48">
        <v>1</v>
      </c>
      <c r="P39" s="27"/>
    </row>
    <row r="40" spans="2:16" x14ac:dyDescent="0.3">
      <c r="B40" s="36">
        <f t="shared" si="0"/>
        <v>35</v>
      </c>
      <c r="C40" s="24" t="s">
        <v>58</v>
      </c>
      <c r="D40" s="25" t="s">
        <v>10</v>
      </c>
      <c r="E40" s="26">
        <v>3</v>
      </c>
      <c r="F40" s="47">
        <v>0</v>
      </c>
      <c r="G40" s="47">
        <v>0</v>
      </c>
      <c r="H40" s="47">
        <v>0</v>
      </c>
      <c r="I40" s="47">
        <v>1</v>
      </c>
      <c r="J40" s="47">
        <v>0</v>
      </c>
      <c r="K40" s="47">
        <v>0</v>
      </c>
      <c r="L40" s="47">
        <v>0</v>
      </c>
      <c r="M40" s="47">
        <v>1</v>
      </c>
      <c r="N40" s="47">
        <v>0</v>
      </c>
      <c r="O40" s="48">
        <v>1</v>
      </c>
      <c r="P40" s="27"/>
    </row>
    <row r="41" spans="2:16" x14ac:dyDescent="0.3">
      <c r="B41" s="36">
        <f t="shared" si="0"/>
        <v>36</v>
      </c>
      <c r="C41" s="24" t="s">
        <v>63</v>
      </c>
      <c r="D41" s="25" t="s">
        <v>18</v>
      </c>
      <c r="E41" s="26">
        <v>2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1</v>
      </c>
      <c r="M41" s="47">
        <v>0</v>
      </c>
      <c r="N41" s="47">
        <v>0</v>
      </c>
      <c r="O41" s="48">
        <v>1</v>
      </c>
      <c r="P41" s="27"/>
    </row>
    <row r="42" spans="2:16" x14ac:dyDescent="0.3">
      <c r="B42" s="36">
        <f t="shared" si="0"/>
        <v>37</v>
      </c>
      <c r="C42" s="24" t="s">
        <v>62</v>
      </c>
      <c r="D42" s="25" t="s">
        <v>18</v>
      </c>
      <c r="E42" s="26">
        <v>1</v>
      </c>
      <c r="F42" s="47">
        <v>0</v>
      </c>
      <c r="G42" s="47">
        <v>0</v>
      </c>
      <c r="H42" s="47">
        <v>0</v>
      </c>
      <c r="I42" s="47">
        <v>0</v>
      </c>
      <c r="J42" s="47">
        <v>1</v>
      </c>
      <c r="K42" s="47">
        <v>0</v>
      </c>
      <c r="L42" s="47">
        <v>0</v>
      </c>
      <c r="M42" s="47">
        <v>0</v>
      </c>
      <c r="N42" s="47">
        <v>0</v>
      </c>
      <c r="O42" s="48">
        <v>0</v>
      </c>
      <c r="P42" s="27"/>
    </row>
    <row r="43" spans="2:16" x14ac:dyDescent="0.3">
      <c r="B43" s="36" t="str">
        <f t="shared" si="0"/>
        <v/>
      </c>
    </row>
    <row r="44" spans="2:16" x14ac:dyDescent="0.3">
      <c r="B44" s="36" t="str">
        <f t="shared" si="0"/>
        <v/>
      </c>
    </row>
    <row r="45" spans="2:16" x14ac:dyDescent="0.3">
      <c r="B45" s="36" t="str">
        <f t="shared" si="0"/>
        <v/>
      </c>
    </row>
    <row r="46" spans="2:16" x14ac:dyDescent="0.3">
      <c r="B46" s="36" t="str">
        <f t="shared" si="0"/>
        <v/>
      </c>
    </row>
    <row r="47" spans="2:16" x14ac:dyDescent="0.3">
      <c r="B47" s="36" t="str">
        <f t="shared" si="0"/>
        <v/>
      </c>
    </row>
    <row r="48" spans="2:16" x14ac:dyDescent="0.3">
      <c r="B48" s="36" t="str">
        <f t="shared" si="0"/>
        <v/>
      </c>
    </row>
    <row r="49" spans="2:2" x14ac:dyDescent="0.3">
      <c r="B49" s="36" t="str">
        <f t="shared" si="0"/>
        <v/>
      </c>
    </row>
    <row r="50" spans="2:2" x14ac:dyDescent="0.3">
      <c r="B50" s="36" t="str">
        <f t="shared" si="0"/>
        <v/>
      </c>
    </row>
    <row r="51" spans="2:2" x14ac:dyDescent="0.3">
      <c r="B51" s="36" t="str">
        <f t="shared" si="0"/>
        <v/>
      </c>
    </row>
    <row r="52" spans="2:2" x14ac:dyDescent="0.3">
      <c r="B52" s="36" t="str">
        <f t="shared" si="0"/>
        <v/>
      </c>
    </row>
    <row r="53" spans="2:2" x14ac:dyDescent="0.3">
      <c r="B53" s="36" t="str">
        <f t="shared" si="0"/>
        <v/>
      </c>
    </row>
    <row r="54" spans="2:2" x14ac:dyDescent="0.3">
      <c r="B54" s="36" t="str">
        <f t="shared" si="0"/>
        <v/>
      </c>
    </row>
    <row r="55" spans="2:2" x14ac:dyDescent="0.3">
      <c r="B55" s="36" t="str">
        <f t="shared" si="0"/>
        <v/>
      </c>
    </row>
    <row r="56" spans="2:2" x14ac:dyDescent="0.3">
      <c r="B56" s="36" t="str">
        <f t="shared" si="0"/>
        <v/>
      </c>
    </row>
    <row r="57" spans="2:2" x14ac:dyDescent="0.3">
      <c r="B57" s="36" t="str">
        <f t="shared" si="0"/>
        <v/>
      </c>
    </row>
    <row r="58" spans="2:2" x14ac:dyDescent="0.3">
      <c r="B58" s="36" t="str">
        <f t="shared" si="0"/>
        <v/>
      </c>
    </row>
    <row r="59" spans="2:2" x14ac:dyDescent="0.3">
      <c r="B59" s="36" t="str">
        <f t="shared" si="0"/>
        <v/>
      </c>
    </row>
    <row r="60" spans="2:2" x14ac:dyDescent="0.3">
      <c r="B60" s="36" t="str">
        <f t="shared" si="0"/>
        <v/>
      </c>
    </row>
    <row r="61" spans="2:2" x14ac:dyDescent="0.3">
      <c r="B61" s="36" t="str">
        <f t="shared" si="0"/>
        <v/>
      </c>
    </row>
    <row r="62" spans="2:2" x14ac:dyDescent="0.3">
      <c r="B62" s="36" t="str">
        <f t="shared" si="0"/>
        <v/>
      </c>
    </row>
    <row r="63" spans="2:2" x14ac:dyDescent="0.3">
      <c r="B63" s="36" t="str">
        <f t="shared" si="0"/>
        <v/>
      </c>
    </row>
    <row r="64" spans="2:2" x14ac:dyDescent="0.3">
      <c r="B64" s="36" t="str">
        <f t="shared" si="0"/>
        <v/>
      </c>
    </row>
    <row r="65" spans="2:2" x14ac:dyDescent="0.3">
      <c r="B65" s="36" t="str">
        <f t="shared" si="0"/>
        <v/>
      </c>
    </row>
    <row r="66" spans="2:2" x14ac:dyDescent="0.3">
      <c r="B66" s="36" t="str">
        <f t="shared" si="0"/>
        <v/>
      </c>
    </row>
    <row r="67" spans="2:2" x14ac:dyDescent="0.3">
      <c r="B67" s="36" t="str">
        <f t="shared" si="0"/>
        <v/>
      </c>
    </row>
    <row r="68" spans="2:2" x14ac:dyDescent="0.3">
      <c r="B68" s="36" t="str">
        <f t="shared" si="0"/>
        <v/>
      </c>
    </row>
    <row r="69" spans="2:2" x14ac:dyDescent="0.3">
      <c r="B69" s="36" t="str">
        <f t="shared" si="0"/>
        <v/>
      </c>
    </row>
    <row r="70" spans="2:2" x14ac:dyDescent="0.3">
      <c r="B70" s="36" t="str">
        <f t="shared" ref="B70:B133" si="1">IF(C70&gt;0,B69+1,"")</f>
        <v/>
      </c>
    </row>
    <row r="71" spans="2:2" x14ac:dyDescent="0.3">
      <c r="B71" s="36" t="str">
        <f t="shared" si="1"/>
        <v/>
      </c>
    </row>
    <row r="72" spans="2:2" x14ac:dyDescent="0.3">
      <c r="B72" s="36" t="str">
        <f t="shared" si="1"/>
        <v/>
      </c>
    </row>
    <row r="73" spans="2:2" x14ac:dyDescent="0.3">
      <c r="B73" s="36" t="str">
        <f t="shared" si="1"/>
        <v/>
      </c>
    </row>
    <row r="74" spans="2:2" x14ac:dyDescent="0.3">
      <c r="B74" s="36" t="str">
        <f t="shared" si="1"/>
        <v/>
      </c>
    </row>
    <row r="75" spans="2:2" x14ac:dyDescent="0.3">
      <c r="B75" s="36" t="str">
        <f t="shared" si="1"/>
        <v/>
      </c>
    </row>
    <row r="76" spans="2:2" x14ac:dyDescent="0.3">
      <c r="B76" s="36" t="str">
        <f t="shared" si="1"/>
        <v/>
      </c>
    </row>
    <row r="77" spans="2:2" x14ac:dyDescent="0.3">
      <c r="B77" s="36" t="str">
        <f t="shared" si="1"/>
        <v/>
      </c>
    </row>
    <row r="78" spans="2:2" x14ac:dyDescent="0.3">
      <c r="B78" s="36" t="str">
        <f t="shared" si="1"/>
        <v/>
      </c>
    </row>
    <row r="79" spans="2:2" x14ac:dyDescent="0.3">
      <c r="B79" s="36" t="str">
        <f t="shared" si="1"/>
        <v/>
      </c>
    </row>
    <row r="80" spans="2:2" x14ac:dyDescent="0.3">
      <c r="B80" s="36" t="str">
        <f t="shared" si="1"/>
        <v/>
      </c>
    </row>
    <row r="81" spans="2:2" x14ac:dyDescent="0.3">
      <c r="B81" s="36" t="str">
        <f t="shared" si="1"/>
        <v/>
      </c>
    </row>
    <row r="82" spans="2:2" x14ac:dyDescent="0.3">
      <c r="B82" s="36" t="str">
        <f t="shared" si="1"/>
        <v/>
      </c>
    </row>
    <row r="83" spans="2:2" x14ac:dyDescent="0.3">
      <c r="B83" s="36" t="str">
        <f t="shared" si="1"/>
        <v/>
      </c>
    </row>
    <row r="84" spans="2:2" x14ac:dyDescent="0.3">
      <c r="B84" s="36" t="str">
        <f t="shared" si="1"/>
        <v/>
      </c>
    </row>
    <row r="85" spans="2:2" x14ac:dyDescent="0.3">
      <c r="B85" s="36" t="str">
        <f t="shared" si="1"/>
        <v/>
      </c>
    </row>
    <row r="86" spans="2:2" x14ac:dyDescent="0.3">
      <c r="B86" s="36" t="str">
        <f t="shared" si="1"/>
        <v/>
      </c>
    </row>
    <row r="87" spans="2:2" x14ac:dyDescent="0.3">
      <c r="B87" s="36" t="str">
        <f t="shared" si="1"/>
        <v/>
      </c>
    </row>
    <row r="88" spans="2:2" x14ac:dyDescent="0.3">
      <c r="B88" s="36" t="str">
        <f t="shared" si="1"/>
        <v/>
      </c>
    </row>
    <row r="89" spans="2:2" x14ac:dyDescent="0.3">
      <c r="B89" s="36" t="str">
        <f t="shared" si="1"/>
        <v/>
      </c>
    </row>
    <row r="90" spans="2:2" x14ac:dyDescent="0.3">
      <c r="B90" s="36" t="str">
        <f t="shared" si="1"/>
        <v/>
      </c>
    </row>
    <row r="91" spans="2:2" x14ac:dyDescent="0.3">
      <c r="B91" s="36" t="str">
        <f t="shared" si="1"/>
        <v/>
      </c>
    </row>
    <row r="92" spans="2:2" x14ac:dyDescent="0.3">
      <c r="B92" s="36" t="str">
        <f t="shared" si="1"/>
        <v/>
      </c>
    </row>
    <row r="93" spans="2:2" x14ac:dyDescent="0.3">
      <c r="B93" s="36" t="str">
        <f t="shared" si="1"/>
        <v/>
      </c>
    </row>
    <row r="94" spans="2:2" x14ac:dyDescent="0.3">
      <c r="B94" s="36" t="str">
        <f t="shared" si="1"/>
        <v/>
      </c>
    </row>
    <row r="95" spans="2:2" x14ac:dyDescent="0.3">
      <c r="B95" s="36" t="str">
        <f t="shared" si="1"/>
        <v/>
      </c>
    </row>
    <row r="96" spans="2:2" x14ac:dyDescent="0.3">
      <c r="B96" s="36" t="str">
        <f t="shared" si="1"/>
        <v/>
      </c>
    </row>
    <row r="97" spans="2:2" x14ac:dyDescent="0.3">
      <c r="B97" s="36" t="str">
        <f t="shared" si="1"/>
        <v/>
      </c>
    </row>
    <row r="98" spans="2:2" x14ac:dyDescent="0.3">
      <c r="B98" s="36" t="str">
        <f t="shared" si="1"/>
        <v/>
      </c>
    </row>
    <row r="99" spans="2:2" x14ac:dyDescent="0.3">
      <c r="B99" s="36" t="str">
        <f t="shared" si="1"/>
        <v/>
      </c>
    </row>
    <row r="100" spans="2:2" x14ac:dyDescent="0.3">
      <c r="B100" s="36" t="str">
        <f t="shared" si="1"/>
        <v/>
      </c>
    </row>
    <row r="101" spans="2:2" x14ac:dyDescent="0.3">
      <c r="B101" s="36" t="str">
        <f t="shared" si="1"/>
        <v/>
      </c>
    </row>
    <row r="102" spans="2:2" x14ac:dyDescent="0.3">
      <c r="B102" s="36" t="str">
        <f t="shared" si="1"/>
        <v/>
      </c>
    </row>
    <row r="103" spans="2:2" x14ac:dyDescent="0.3">
      <c r="B103" s="36" t="str">
        <f t="shared" si="1"/>
        <v/>
      </c>
    </row>
    <row r="104" spans="2:2" x14ac:dyDescent="0.3">
      <c r="B104" s="36" t="str">
        <f t="shared" si="1"/>
        <v/>
      </c>
    </row>
    <row r="105" spans="2:2" x14ac:dyDescent="0.3">
      <c r="B105" s="36" t="str">
        <f t="shared" si="1"/>
        <v/>
      </c>
    </row>
    <row r="106" spans="2:2" x14ac:dyDescent="0.3">
      <c r="B106" s="36" t="str">
        <f t="shared" si="1"/>
        <v/>
      </c>
    </row>
    <row r="107" spans="2:2" x14ac:dyDescent="0.3">
      <c r="B107" s="36" t="str">
        <f t="shared" si="1"/>
        <v/>
      </c>
    </row>
    <row r="108" spans="2:2" x14ac:dyDescent="0.3">
      <c r="B108" s="36" t="str">
        <f t="shared" si="1"/>
        <v/>
      </c>
    </row>
    <row r="109" spans="2:2" x14ac:dyDescent="0.3">
      <c r="B109" s="36" t="str">
        <f t="shared" si="1"/>
        <v/>
      </c>
    </row>
    <row r="110" spans="2:2" x14ac:dyDescent="0.3">
      <c r="B110" s="36" t="str">
        <f t="shared" si="1"/>
        <v/>
      </c>
    </row>
    <row r="111" spans="2:2" x14ac:dyDescent="0.3">
      <c r="B111" s="36" t="str">
        <f t="shared" si="1"/>
        <v/>
      </c>
    </row>
    <row r="112" spans="2:2" x14ac:dyDescent="0.3">
      <c r="B112" s="36" t="str">
        <f t="shared" si="1"/>
        <v/>
      </c>
    </row>
    <row r="113" spans="2:2" x14ac:dyDescent="0.3">
      <c r="B113" s="36" t="str">
        <f t="shared" si="1"/>
        <v/>
      </c>
    </row>
    <row r="114" spans="2:2" x14ac:dyDescent="0.3">
      <c r="B114" s="36" t="str">
        <f t="shared" si="1"/>
        <v/>
      </c>
    </row>
    <row r="115" spans="2:2" x14ac:dyDescent="0.3">
      <c r="B115" s="36" t="str">
        <f t="shared" si="1"/>
        <v/>
      </c>
    </row>
    <row r="116" spans="2:2" x14ac:dyDescent="0.3">
      <c r="B116" s="36" t="str">
        <f t="shared" si="1"/>
        <v/>
      </c>
    </row>
    <row r="117" spans="2:2" x14ac:dyDescent="0.3">
      <c r="B117" s="36" t="str">
        <f t="shared" si="1"/>
        <v/>
      </c>
    </row>
    <row r="118" spans="2:2" x14ac:dyDescent="0.3">
      <c r="B118" s="36" t="str">
        <f t="shared" si="1"/>
        <v/>
      </c>
    </row>
    <row r="119" spans="2:2" x14ac:dyDescent="0.3">
      <c r="B119" s="36" t="str">
        <f t="shared" si="1"/>
        <v/>
      </c>
    </row>
    <row r="120" spans="2:2" x14ac:dyDescent="0.3">
      <c r="B120" s="36" t="str">
        <f t="shared" si="1"/>
        <v/>
      </c>
    </row>
    <row r="121" spans="2:2" x14ac:dyDescent="0.3">
      <c r="B121" s="36" t="str">
        <f t="shared" si="1"/>
        <v/>
      </c>
    </row>
    <row r="122" spans="2:2" x14ac:dyDescent="0.3">
      <c r="B122" s="36" t="str">
        <f t="shared" si="1"/>
        <v/>
      </c>
    </row>
    <row r="123" spans="2:2" x14ac:dyDescent="0.3">
      <c r="B123" s="36" t="str">
        <f t="shared" si="1"/>
        <v/>
      </c>
    </row>
    <row r="124" spans="2:2" x14ac:dyDescent="0.3">
      <c r="B124" s="36" t="str">
        <f t="shared" si="1"/>
        <v/>
      </c>
    </row>
    <row r="125" spans="2:2" x14ac:dyDescent="0.3">
      <c r="B125" s="36" t="str">
        <f t="shared" si="1"/>
        <v/>
      </c>
    </row>
    <row r="126" spans="2:2" x14ac:dyDescent="0.3">
      <c r="B126" s="36" t="str">
        <f t="shared" si="1"/>
        <v/>
      </c>
    </row>
    <row r="127" spans="2:2" x14ac:dyDescent="0.3">
      <c r="B127" s="36" t="str">
        <f t="shared" si="1"/>
        <v/>
      </c>
    </row>
    <row r="128" spans="2:2" x14ac:dyDescent="0.3">
      <c r="B128" s="36" t="str">
        <f t="shared" si="1"/>
        <v/>
      </c>
    </row>
    <row r="129" spans="2:2" x14ac:dyDescent="0.3">
      <c r="B129" s="36" t="str">
        <f t="shared" si="1"/>
        <v/>
      </c>
    </row>
    <row r="130" spans="2:2" x14ac:dyDescent="0.3">
      <c r="B130" s="36" t="str">
        <f t="shared" si="1"/>
        <v/>
      </c>
    </row>
    <row r="131" spans="2:2" x14ac:dyDescent="0.3">
      <c r="B131" s="36" t="str">
        <f t="shared" si="1"/>
        <v/>
      </c>
    </row>
    <row r="132" spans="2:2" x14ac:dyDescent="0.3">
      <c r="B132" s="36" t="str">
        <f t="shared" si="1"/>
        <v/>
      </c>
    </row>
    <row r="133" spans="2:2" x14ac:dyDescent="0.3">
      <c r="B133" s="36" t="str">
        <f t="shared" si="1"/>
        <v/>
      </c>
    </row>
    <row r="134" spans="2:2" x14ac:dyDescent="0.3">
      <c r="B134" s="36" t="str">
        <f t="shared" ref="B134:B147" si="2">IF(C134&gt;0,B133+1,"")</f>
        <v/>
      </c>
    </row>
    <row r="135" spans="2:2" x14ac:dyDescent="0.3">
      <c r="B135" s="36" t="str">
        <f t="shared" si="2"/>
        <v/>
      </c>
    </row>
    <row r="136" spans="2:2" x14ac:dyDescent="0.3">
      <c r="B136" s="36" t="str">
        <f t="shared" si="2"/>
        <v/>
      </c>
    </row>
    <row r="137" spans="2:2" x14ac:dyDescent="0.3">
      <c r="B137" s="36" t="str">
        <f t="shared" si="2"/>
        <v/>
      </c>
    </row>
    <row r="138" spans="2:2" x14ac:dyDescent="0.3">
      <c r="B138" s="36" t="str">
        <f t="shared" si="2"/>
        <v/>
      </c>
    </row>
    <row r="139" spans="2:2" x14ac:dyDescent="0.3">
      <c r="B139" s="36" t="str">
        <f t="shared" si="2"/>
        <v/>
      </c>
    </row>
    <row r="140" spans="2:2" x14ac:dyDescent="0.3">
      <c r="B140" s="36" t="str">
        <f t="shared" si="2"/>
        <v/>
      </c>
    </row>
    <row r="141" spans="2:2" x14ac:dyDescent="0.3">
      <c r="B141" s="36" t="str">
        <f t="shared" si="2"/>
        <v/>
      </c>
    </row>
    <row r="142" spans="2:2" x14ac:dyDescent="0.3">
      <c r="B142" s="36" t="str">
        <f t="shared" si="2"/>
        <v/>
      </c>
    </row>
    <row r="143" spans="2:2" x14ac:dyDescent="0.3">
      <c r="B143" s="36" t="str">
        <f t="shared" si="2"/>
        <v/>
      </c>
    </row>
    <row r="144" spans="2:2" x14ac:dyDescent="0.3">
      <c r="B144" s="36" t="str">
        <f t="shared" si="2"/>
        <v/>
      </c>
    </row>
    <row r="145" spans="2:16" x14ac:dyDescent="0.3">
      <c r="B145" s="36" t="str">
        <f t="shared" si="2"/>
        <v/>
      </c>
    </row>
    <row r="146" spans="2:16" x14ac:dyDescent="0.3">
      <c r="B146" s="36" t="str">
        <f t="shared" si="2"/>
        <v/>
      </c>
    </row>
    <row r="147" spans="2:16" x14ac:dyDescent="0.3">
      <c r="B147" s="36" t="str">
        <f t="shared" si="2"/>
        <v/>
      </c>
    </row>
    <row r="148" spans="2:16" x14ac:dyDescent="0.3">
      <c r="B148"/>
      <c r="O148" s="36"/>
      <c r="P148" s="59"/>
    </row>
    <row r="149" spans="2:16" x14ac:dyDescent="0.3">
      <c r="B149"/>
      <c r="O149" s="36"/>
      <c r="P149" s="59"/>
    </row>
    <row r="150" spans="2:16" x14ac:dyDescent="0.3">
      <c r="B150"/>
      <c r="O150" s="36"/>
      <c r="P150" s="59"/>
    </row>
    <row r="151" spans="2:16" x14ac:dyDescent="0.3">
      <c r="B151"/>
      <c r="O151" s="36"/>
      <c r="P151" s="59"/>
    </row>
    <row r="152" spans="2:16" x14ac:dyDescent="0.3">
      <c r="B152"/>
      <c r="O152" s="36"/>
      <c r="P152" s="59"/>
    </row>
    <row r="153" spans="2:16" x14ac:dyDescent="0.3">
      <c r="B153"/>
      <c r="O153" s="36"/>
      <c r="P153" s="59"/>
    </row>
    <row r="154" spans="2:16" x14ac:dyDescent="0.3">
      <c r="B154"/>
      <c r="O154" s="36"/>
      <c r="P154" s="59"/>
    </row>
    <row r="155" spans="2:16" x14ac:dyDescent="0.3">
      <c r="B155"/>
      <c r="O155" s="36"/>
      <c r="P155" s="59"/>
    </row>
    <row r="156" spans="2:16" x14ac:dyDescent="0.3">
      <c r="B156"/>
      <c r="O156" s="36"/>
      <c r="P156" s="59"/>
    </row>
  </sheetData>
  <mergeCells count="1">
    <mergeCell ref="C4:D4"/>
  </mergeCells>
  <printOptions horizontalCentered="1"/>
  <pageMargins left="0.27559055118110237" right="0.15748031496062992" top="0.11811023622047245" bottom="0.11811023622047245" header="0.31496062992125984" footer="0.15748031496062992"/>
  <pageSetup paperSize="9" scale="98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7</vt:i4>
      </vt:variant>
    </vt:vector>
  </HeadingPairs>
  <TitlesOfParts>
    <vt:vector size="10" baseType="lpstr">
      <vt:lpstr>Prijzen</vt:lpstr>
      <vt:lpstr>Personeel</vt:lpstr>
      <vt:lpstr>Kampioen</vt:lpstr>
      <vt:lpstr>Kampioen!Afdrukbereik</vt:lpstr>
      <vt:lpstr>Personeel!Afdrukbereik</vt:lpstr>
      <vt:lpstr>Prijzen!Afdrukbereik</vt:lpstr>
      <vt:lpstr>Prijzen!Criteria</vt:lpstr>
      <vt:lpstr>Kampioen!Ophalen</vt:lpstr>
      <vt:lpstr>Personeel!Ophalen</vt:lpstr>
      <vt:lpstr>Prijzen!Ophalen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Geert Arts</dc:creator>
  <cp:lastModifiedBy>Geert Arts</cp:lastModifiedBy>
  <dcterms:created xsi:type="dcterms:W3CDTF">2024-08-03T16:05:31Z</dcterms:created>
  <dcterms:modified xsi:type="dcterms:W3CDTF">2024-08-03T16:06:33Z</dcterms:modified>
</cp:coreProperties>
</file>